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5"/>
  </bookViews>
  <sheets>
    <sheet name=" HA" sheetId="1" r:id="rId1"/>
    <sheet name=" XN" sheetId="2" r:id="rId2"/>
    <sheet name="LÍ THUYẾT" sheetId="3" r:id="rId3"/>
    <sheet name="KHCB" sheetId="4" r:id="rId4"/>
    <sheet name=" YHCS" sheetId="5" r:id="rId5"/>
    <sheet name=" DD" sheetId="6" r:id="rId6"/>
    <sheet name=" VLTL" sheetId="7" r:id="rId7"/>
  </sheets>
  <definedNames/>
  <calcPr fullCalcOnLoad="1"/>
</workbook>
</file>

<file path=xl/sharedStrings.xml><?xml version="1.0" encoding="utf-8"?>
<sst xmlns="http://schemas.openxmlformats.org/spreadsheetml/2006/main" count="708" uniqueCount="407">
  <si>
    <t>Tên học phần</t>
  </si>
  <si>
    <t>Số tc</t>
  </si>
  <si>
    <t>MLT 2101-CĐ17XN.1_LT</t>
  </si>
  <si>
    <t>PT 3201-01ĐH16PHCN.1_LT</t>
  </si>
  <si>
    <t>NUR 3308-CĐ16DD.1_LT</t>
  </si>
  <si>
    <t>NUR 3308-ĐH15DD.1_LT</t>
  </si>
  <si>
    <t>NUR 3308-ĐH15DD.2_LT</t>
  </si>
  <si>
    <t>NMW 3203-01CĐ16HS.1_LT</t>
  </si>
  <si>
    <t>NUR 3201-CĐ16DD.1_LT</t>
  </si>
  <si>
    <t>NUR 3201-ĐH16DD.1_LT</t>
  </si>
  <si>
    <t>NUR 3201-ĐH16DD.2_LT</t>
  </si>
  <si>
    <t>NUR 3201-ĐH16DD.3_LT</t>
  </si>
  <si>
    <t>NUR 2206-ĐH17DD.1_LT</t>
  </si>
  <si>
    <t>NUR 2206-ĐH17DD.2_LT</t>
  </si>
  <si>
    <t>NUR 2206-ĐH17DD.3_LT</t>
  </si>
  <si>
    <t>NUR 4305-ĐH16DD.1_LT</t>
  </si>
  <si>
    <t>NUR 4305-ĐH16DD.2_LT</t>
  </si>
  <si>
    <t>NUR 4305-ĐH16DD.3_LT</t>
  </si>
  <si>
    <t>MLT 4203-ĐH15XN.1_LT</t>
  </si>
  <si>
    <t>MLT 4203-ĐH15XN.2_LT</t>
  </si>
  <si>
    <t>NUR 2205-CĐ17DD.1_LT</t>
  </si>
  <si>
    <t>NUR 2201-CĐ17DD.1_LT</t>
  </si>
  <si>
    <t>NUR 2202-ĐH17DD.1_LT</t>
  </si>
  <si>
    <t>NUR 2202-ĐH17DD.2_LT</t>
  </si>
  <si>
    <t>NUR 2202-ĐH17DD.3_LT</t>
  </si>
  <si>
    <t>NUR 1107.2_LT</t>
  </si>
  <si>
    <t>NUR 1107.3_LT</t>
  </si>
  <si>
    <t>RAD 1102.1_LT</t>
  </si>
  <si>
    <t>MLT 1103.1_LT</t>
  </si>
  <si>
    <t>SOC 2103-01CĐ16HS.1_LT</t>
  </si>
  <si>
    <t>SOC 2103-01ĐH15PHCN.1_LT</t>
  </si>
  <si>
    <t>SOC 2103-ĐH15XN.1_LT</t>
  </si>
  <si>
    <t>SOC 2103-ĐH15XN.2_LT</t>
  </si>
  <si>
    <t>NUR 2101-ĐH17DD.1_LT</t>
  </si>
  <si>
    <t>NUR 2101-ĐH17DD.2_LT</t>
  </si>
  <si>
    <t>NUR 2101-ĐH17DD.3_LT</t>
  </si>
  <si>
    <t>DEL 2201-01CĐ16NHA.1_LT</t>
  </si>
  <si>
    <t>BIOL 2104-01CĐ16HS.1_LT</t>
  </si>
  <si>
    <t>BIOL 2104-01ĐH15GM.1_LT</t>
  </si>
  <si>
    <t>BIOL 2104-01ĐH15PHCN.1_LT</t>
  </si>
  <si>
    <t>BIOL 2104-CĐ16DD.1_LT</t>
  </si>
  <si>
    <t>MLT 4305-ĐH15XN.1_LT</t>
  </si>
  <si>
    <t>MLT 4305-ĐH15XN.2_LT</t>
  </si>
  <si>
    <t>CHEM 1101-01ĐH17PHCN.1_LT</t>
  </si>
  <si>
    <t>CHEM 1101-ĐH17HA.2_LT</t>
  </si>
  <si>
    <t>CHEM 1101-ĐH17XN.1_LT</t>
  </si>
  <si>
    <t>NAE 2102-01ĐH16GM.1_LT</t>
  </si>
  <si>
    <t>POL 3001.2_LT</t>
  </si>
  <si>
    <t>POL 3001.4_LT</t>
  </si>
  <si>
    <t>POL 3001.6_LT</t>
  </si>
  <si>
    <t>ENG 1001.1_LT</t>
  </si>
  <si>
    <t>ENG 1001.11_LT</t>
  </si>
  <si>
    <t>ENG 1001.2_LT</t>
  </si>
  <si>
    <t>ENG 1001.21_LT</t>
  </si>
  <si>
    <t>ENG 1001.22_LT</t>
  </si>
  <si>
    <t>ENG 1001.3_LT</t>
  </si>
  <si>
    <t>ENG 1001.4_LT</t>
  </si>
  <si>
    <t>ENG 1001.5_LT</t>
  </si>
  <si>
    <t>ENG 1001.6_LT</t>
  </si>
  <si>
    <t>ENG 1001.7_LT</t>
  </si>
  <si>
    <t>ENG 1002.4_LT</t>
  </si>
  <si>
    <t>ENG 1002.7_LT</t>
  </si>
  <si>
    <t>ENG 1002.8_LT</t>
  </si>
  <si>
    <t>ENG 1003.2_LT</t>
  </si>
  <si>
    <t>ENG 1003.5_LT</t>
  </si>
  <si>
    <t>ENG 1004.2_LT</t>
  </si>
  <si>
    <t>ENG 1004.3_LT</t>
  </si>
  <si>
    <t>NAE 3203-01CĐ16GM.1_LT</t>
  </si>
  <si>
    <t>BIOL 1101-XN-HA-PH.1_LT</t>
  </si>
  <si>
    <t>BIOL 1101-XN-HA-PH.2_LT</t>
  </si>
  <si>
    <t>BIOL 1101-XN-HA-PH.4_LT</t>
  </si>
  <si>
    <t>BIOL 1102-DD.1_LT</t>
  </si>
  <si>
    <t>BIOL 1102-DD.3_LT</t>
  </si>
  <si>
    <t>BIOL 1102-DD.4_LT</t>
  </si>
  <si>
    <t>BIOL 1102-DD.5_LT</t>
  </si>
  <si>
    <t>RAD 1101-ĐH17HA.1_LT</t>
  </si>
  <si>
    <t>NAE 3304-01ĐH15GM.1_LT</t>
  </si>
  <si>
    <t>DEL 3204-01CÐ16NHA.1_LT</t>
  </si>
  <si>
    <t>NMW 2302-01ĐH15SPK.1_LT</t>
  </si>
  <si>
    <t>CHEM 1001- NĂM 1.1_LT</t>
  </si>
  <si>
    <t>CHEM 1001- NĂM 1.2_LT</t>
  </si>
  <si>
    <t>CHEM 1001- NĂM 1.3_LT</t>
  </si>
  <si>
    <t>CHEM 1001- NĂM 1.4_LT</t>
  </si>
  <si>
    <t>CHEM 1001- NĂM 1.5_LT</t>
  </si>
  <si>
    <t>CHEM 1001- NĂM 1.6_LT</t>
  </si>
  <si>
    <t>MLT 2203-ĐH+ CĐ17XN.1_LT</t>
  </si>
  <si>
    <t>MLT 2203-ĐH+ CĐ17XN.2_LT</t>
  </si>
  <si>
    <t>MLT 3201-ĐH16XN.1_LT</t>
  </si>
  <si>
    <t>MLT 3201-ĐH16XN.2_LT</t>
  </si>
  <si>
    <t>PT 4303-01ĐH16VLTL.1_LT</t>
  </si>
  <si>
    <t>MLT 2201-ĐH17XN.1_LT</t>
  </si>
  <si>
    <t>MLT 2201-ĐH17XN.2_LT</t>
  </si>
  <si>
    <t>MLT 2202-01CĐ16XN.1_LT</t>
  </si>
  <si>
    <t>MLT 3202-ĐH16XN.1_LT</t>
  </si>
  <si>
    <t>MLT 3202-ĐH16XN.2_LT</t>
  </si>
  <si>
    <t>SOC 1105.1_LT</t>
  </si>
  <si>
    <t>SOC 1105.10_LT</t>
  </si>
  <si>
    <t>SOC 1105.11_LT</t>
  </si>
  <si>
    <t>SOC 1105.12_LT</t>
  </si>
  <si>
    <t>SOC 1105.2_LT</t>
  </si>
  <si>
    <t>SOC 1105.3_LT</t>
  </si>
  <si>
    <t>SOC 1105.4_LT</t>
  </si>
  <si>
    <t>SOC 1105.5_LT</t>
  </si>
  <si>
    <t>SOC 1105.6_LT</t>
  </si>
  <si>
    <t>SOC 1105.7_LT</t>
  </si>
  <si>
    <t>SOC 1105.8_LT</t>
  </si>
  <si>
    <t>SOC 1105.9_LT</t>
  </si>
  <si>
    <t>MLT 2207-ĐH+ CĐ17XN.1_LT</t>
  </si>
  <si>
    <t>MLT 2207-ĐH+ CĐ17XN.2_LT</t>
  </si>
  <si>
    <t>MLT 2208-01CĐ16XN.1_LT</t>
  </si>
  <si>
    <t>RAD 1104-ĐH+ CĐ17HA.1_LT</t>
  </si>
  <si>
    <t>RAD 3203-01CĐ16HA.1_LT</t>
  </si>
  <si>
    <t>RAD 4302-01ĐH15HA.1_LT</t>
  </si>
  <si>
    <t>RAD 4307-01ĐH15HA.1_LT</t>
  </si>
  <si>
    <t>DEL 3201-01CĐ16NHA.1_LT</t>
  </si>
  <si>
    <t>NAE 2203-01ĐH16GM.1_LT</t>
  </si>
  <si>
    <t>NMW 2303-01ĐH15SPK.1_LT</t>
  </si>
  <si>
    <t>PT 3305-01ĐH16VLTL.1_LT</t>
  </si>
  <si>
    <t>DEL 2101- DH16NHA.1_LT</t>
  </si>
  <si>
    <t>POL 1001.2_LT</t>
  </si>
  <si>
    <t>POL 1001.3_LT</t>
  </si>
  <si>
    <t>POL 1001.6_LT</t>
  </si>
  <si>
    <t>POL 1001.7_LT</t>
  </si>
  <si>
    <t>PT 4305-01ĐH15PHCN.1_LT</t>
  </si>
  <si>
    <t>SOC 3101- 01CĐ16NHA-GM-DD.1_LT</t>
  </si>
  <si>
    <t>SOC 3101-01CĐ16XN+ HA.1_LT</t>
  </si>
  <si>
    <t>SOC 3101-01ĐH16HA.1_LT</t>
  </si>
  <si>
    <t>SOC 3101-01ĐH16PHCN.1_LT</t>
  </si>
  <si>
    <t>SOC 3101-ĐH16DD+ Nha+ GM.1_LT</t>
  </si>
  <si>
    <t>SOC 3101-ĐH16DD+ Nha+ GM.2_LT</t>
  </si>
  <si>
    <t>SOC 3101-ĐH16DD+ Nha+ GM.3_LT</t>
  </si>
  <si>
    <t>NUR 3206-ĐH15XN.1_LT</t>
  </si>
  <si>
    <t>NUR 3206-ĐH15XN.2_LT</t>
  </si>
  <si>
    <t>PT 2102-01ĐH17PHCN+01CĐ17PHCN.1_LT</t>
  </si>
  <si>
    <t>PT 3207-ĐH17PHCN.1_LT</t>
  </si>
  <si>
    <t>MLT 4206-ĐH15XN.1_LT</t>
  </si>
  <si>
    <t>MLT 4206-ĐH15XN.2_LT</t>
  </si>
  <si>
    <t>NUR 3204-01ĐH15GM+ SPK.1_LT</t>
  </si>
  <si>
    <t>NUR 3204-CĐ16DD.1_LT</t>
  </si>
  <si>
    <t>PT 4307-01ĐH15PHCN.1_LT</t>
  </si>
  <si>
    <t>BIOL 1001- NĂM 1.1_LT</t>
  </si>
  <si>
    <t>BIOL 1001- NĂM 1.2_LT</t>
  </si>
  <si>
    <t>BIOL 1001- NĂM 1.3_LT</t>
  </si>
  <si>
    <t>BIOL 1001- NĂM 1.5_LT</t>
  </si>
  <si>
    <t>BIOL 1001- NĂM 1.6_LT</t>
  </si>
  <si>
    <t>BIOL 1103-ĐH17HA.1_LT</t>
  </si>
  <si>
    <t>BIOL 1103-ĐH17XN.1_LT</t>
  </si>
  <si>
    <t>SOC 2106-ĐH16DD+ Nha+ GM.1_LT</t>
  </si>
  <si>
    <t>SOC 2106-ĐH16DD+ Nha+ GM.2_LT</t>
  </si>
  <si>
    <t>SOC 2106-ĐH16DD+ Nha+ GM.3_LT</t>
  </si>
  <si>
    <t>SOC 2107-CĐ17XN+HA.1_LT</t>
  </si>
  <si>
    <t>SOC 2108-01ĐH16PHCN.1_LT</t>
  </si>
  <si>
    <t>PT 4304-01ĐH15VLTL.1_LT</t>
  </si>
  <si>
    <t>MLT 3205-ĐH16XN.1_LT</t>
  </si>
  <si>
    <t>MLT 3205-ĐH16XN.2_LT</t>
  </si>
  <si>
    <t>SOC 2105-01CĐ16XN+ HA.1_LT</t>
  </si>
  <si>
    <t>SOC 2105-01ĐH16PHCN.1_LT</t>
  </si>
  <si>
    <t>SOC 2105-01ĐH16XN.1_LT</t>
  </si>
  <si>
    <t>SOC 2105-01ĐH16XN.2_LT</t>
  </si>
  <si>
    <t>SOC 2105-ĐH17HA+ CĐ17VL.1_LT</t>
  </si>
  <si>
    <t>SOC 2105-ĐH17HA+ CĐ17VL.2_LT</t>
  </si>
  <si>
    <t>POL 2001.2_LT</t>
  </si>
  <si>
    <t>POL 2001.3_LT</t>
  </si>
  <si>
    <t>POL 2001.4_LT</t>
  </si>
  <si>
    <t>PT 2103-01ĐH+CĐ17PHCN.1_LT</t>
  </si>
  <si>
    <t>PT 3208-01ĐH15PHCN.1_LT</t>
  </si>
  <si>
    <t>DEL 2103-ĐH16NHA.1_LT</t>
  </si>
  <si>
    <t>PHYS 1001- NĂM 1.1_LT</t>
  </si>
  <si>
    <t>PHYS 1001- NĂM 1.3_LT</t>
  </si>
  <si>
    <t>PHYS 1001- NĂM 1.4_LT</t>
  </si>
  <si>
    <t>PHYS 1001- NĂM 1.5_LT</t>
  </si>
  <si>
    <t>PHYS 1001- NĂM 1.6_LT</t>
  </si>
  <si>
    <t>MLT 1101- NĂM 1.1_LT</t>
  </si>
  <si>
    <t>MLT 1101- NĂM 1.2_LT</t>
  </si>
  <si>
    <t>MLT 1101- NĂM 1.3_LT</t>
  </si>
  <si>
    <t>MLT 2205-ĐH+ CĐ17XN.1_LT</t>
  </si>
  <si>
    <t>MLT 2205-ĐH+ CĐ17XN.2_LT</t>
  </si>
  <si>
    <t>MLT 3203-ĐH16XN.1_LT</t>
  </si>
  <si>
    <t>NMW 3305-01ĐH15SPK.1_LT</t>
  </si>
  <si>
    <t>MATH 2003- NĂM 1,2.1_LT</t>
  </si>
  <si>
    <t>PT 2104-01ĐH_CĐ17PHCN.1_LT</t>
  </si>
  <si>
    <t>RAD 3201-01CĐ16HA.1_LT</t>
  </si>
  <si>
    <t>RAD 3201-01ĐH16HA.1_LT</t>
  </si>
  <si>
    <t>RAD 2205-01ĐH16HA.1_LT</t>
  </si>
  <si>
    <t>RAD 4303-01ĐH15HA.1_LT</t>
  </si>
  <si>
    <t>RAD 2201- ĐH+CĐ17HA.1_LT</t>
  </si>
  <si>
    <t>RAD 2201- ĐH+CĐ17HA.2_LT</t>
  </si>
  <si>
    <t>PT 3304-dd8.1_LT</t>
  </si>
  <si>
    <t>PT 3304-dd8.2_LT</t>
  </si>
  <si>
    <t>RAD 4304-01ĐH15HA.1_LT</t>
  </si>
  <si>
    <t>Bệnh học Nội - Ngoại khoa</t>
  </si>
  <si>
    <t>Bệnh lý và vật lý trị liệu hệ cơ xương 2</t>
  </si>
  <si>
    <t>Chăm sóc cho người cần được PHCN</t>
  </si>
  <si>
    <t>Chăm sóc Hộ sinh nâng cao</t>
  </si>
  <si>
    <t>Chăm sóc sức khoẻ người cao tuổi - SK tâm thần</t>
  </si>
  <si>
    <t>Chăm sóc sức khoẻ người lớn bệnh Ngoại khoa</t>
  </si>
  <si>
    <t>Chăm sóc sức khỏe trẻ sơ sinh</t>
  </si>
  <si>
    <t>Chống nhiễm khuẩn bệnh viện</t>
  </si>
  <si>
    <t>CSSK người lớn bênh ngoại khoa</t>
  </si>
  <si>
    <t>CSSK người lớn bệnh Nội khoa - cấp cứu và Hồi sức</t>
  </si>
  <si>
    <t>CSSK người lớn bệnh Nội khoa - Hồi sức cấp cứu</t>
  </si>
  <si>
    <t>Đạo đức Điều dưỡng</t>
  </si>
  <si>
    <t>Đạo đức nghề nghiệp (KTHA)</t>
  </si>
  <si>
    <t>Đạo đức nghề nghiệp (XNYH)</t>
  </si>
  <si>
    <t>Dịch tễ học và các bệnh truyền nhiễm</t>
  </si>
  <si>
    <t>Điều dưỡng cơ bản II</t>
  </si>
  <si>
    <t>Điều dưỡng cơ bản răng hàm mặt</t>
  </si>
  <si>
    <t>Dinh dưỡng - Tiết chế</t>
  </si>
  <si>
    <t>Độc chất học lâm sàng</t>
  </si>
  <si>
    <t>Dược cơ sở</t>
  </si>
  <si>
    <t>Dược gây mê</t>
  </si>
  <si>
    <t>Đường lối cách mạng của Đảng Cộng Sản Việt Nam</t>
  </si>
  <si>
    <t>English 1</t>
  </si>
  <si>
    <t>English 2</t>
  </si>
  <si>
    <t>English 3</t>
  </si>
  <si>
    <t>English 4</t>
  </si>
  <si>
    <t>Gây mê hồi sức trong phẫu thuật chuyên khoa và trong bệnh lý</t>
  </si>
  <si>
    <t>Giải phẫu - Sinh lý</t>
  </si>
  <si>
    <t>Giải phẫu bệnh</t>
  </si>
  <si>
    <t>Giải phẫu sinh lý liên quan đến gây mê hồi sức</t>
  </si>
  <si>
    <t>Giãn cơ - Giải giãn cơ</t>
  </si>
  <si>
    <t>Giáo dục nha khoa</t>
  </si>
  <si>
    <t>HIV/ AIDS và thai nghén</t>
  </si>
  <si>
    <t>Hóa học</t>
  </si>
  <si>
    <t>Hóa sinh 1</t>
  </si>
  <si>
    <t>Hóa sinh 3</t>
  </si>
  <si>
    <t>Hoạt động trị liệu</t>
  </si>
  <si>
    <t>Huyết học 1</t>
  </si>
  <si>
    <t>Huyết học 2</t>
  </si>
  <si>
    <t>Huyết học 3</t>
  </si>
  <si>
    <t>Kỹ năng mềm</t>
  </si>
  <si>
    <t>Ký sinh trùng 1</t>
  </si>
  <si>
    <t>Ký sinh trùng 2</t>
  </si>
  <si>
    <t>Kỹ thuật buồng tối - Bảo trì máy - An toàn phóng xạ</t>
  </si>
  <si>
    <t>Kỹ thuật chụp cắt lớp vi tính</t>
  </si>
  <si>
    <t>Kỹ thuật chụp cộng hưởng từ sọ não</t>
  </si>
  <si>
    <t>Kỹ thuật cộng hưởng từ bụng, cột sống</t>
  </si>
  <si>
    <t>Kỹ thuật điều trị dự phòng nha khoa</t>
  </si>
  <si>
    <t>Kỹ thuật lâm sàng trong gây mê hồi sức</t>
  </si>
  <si>
    <t>Nam học</t>
  </si>
  <si>
    <t>Ngôn ngữ trị liệu</t>
  </si>
  <si>
    <t>Nha cơ sở</t>
  </si>
  <si>
    <t>Những nguyên lý cơ bản của chủ nghĩa Mác - Lê Nin</t>
  </si>
  <si>
    <t>PHCN trong chấn thương thể thao</t>
  </si>
  <si>
    <t>Phương pháp nghiên cứu khoa học I</t>
  </si>
  <si>
    <t>Phương pháp nghiên cứu khoa học II</t>
  </si>
  <si>
    <t>Phương thức điều trị vật lý trị liệu</t>
  </si>
  <si>
    <t>Quá trình phát triển con người</t>
  </si>
  <si>
    <t>Quản lý chất lượng xét nghiệm</t>
  </si>
  <si>
    <t>Quản lý điều dưỡng</t>
  </si>
  <si>
    <t>Quản lý phục hồi chức năng</t>
  </si>
  <si>
    <t>Sinh học và di truyền</t>
  </si>
  <si>
    <t>Sinh lý bệnh - Miễn dịch</t>
  </si>
  <si>
    <t>Sức khỏe - nâng cao sức khỏe</t>
  </si>
  <si>
    <t>Sức khỏe - nâng cao sức khỏe (SKMT - GDSK-DD-ATVSTP)</t>
  </si>
  <si>
    <t>Sức khỏe - nâng cao sức khỏe (SKMT- GD SK)</t>
  </si>
  <si>
    <t>Sức khoẻ tâm thần và giao tiếp</t>
  </si>
  <si>
    <t>Tế bào - Mô bệnh học</t>
  </si>
  <si>
    <t>Tổ chức y tế - Chương trình y tế quốc gia - Giáo dục sức khoẻ</t>
  </si>
  <si>
    <t>Tư tưởng Hồ Chí Minh</t>
  </si>
  <si>
    <t>Vận động trị liệu 1</t>
  </si>
  <si>
    <t>Vận động trị liệu 2</t>
  </si>
  <si>
    <t>Vật liệu nha khoa</t>
  </si>
  <si>
    <t>Vật lý và Lý sinh</t>
  </si>
  <si>
    <t>Vi sinh - Ký sinh trùng</t>
  </si>
  <si>
    <t>Vi sinh 1</t>
  </si>
  <si>
    <t>Vi sinh 3</t>
  </si>
  <si>
    <t>Vô sinh</t>
  </si>
  <si>
    <t>Xác suất – thống kê y học</t>
  </si>
  <si>
    <t>Xoa bóp trị liệu</t>
  </si>
  <si>
    <t>XQuang bộ máy sinh dục- tiết niệu</t>
  </si>
  <si>
    <t>XQuang bộ máy tiêu hóa</t>
  </si>
  <si>
    <t>Xquang can thiệp</t>
  </si>
  <si>
    <t>XQuang xương khớp 1</t>
  </si>
  <si>
    <t>Y học cổ truyền</t>
  </si>
  <si>
    <t>Y học hạt nhân và xạ trị</t>
  </si>
  <si>
    <t>Tên lớp</t>
  </si>
  <si>
    <t>NAE 2105- ĐH16GM.1_LT</t>
  </si>
  <si>
    <t>Sĩ số</t>
  </si>
  <si>
    <t>Ngày thi</t>
  </si>
  <si>
    <t>Thứ</t>
  </si>
  <si>
    <t>STT</t>
  </si>
  <si>
    <t>ĐỐI TƯỢNG: SINH VIÊN HỆ CAO ĐẲNG VÀ ĐẠI HỌC CHÍNH QUI</t>
  </si>
  <si>
    <t>A. PHẦN LÍ THUYẾT</t>
  </si>
  <si>
    <t>Lớp</t>
  </si>
  <si>
    <t>Môn</t>
  </si>
  <si>
    <t>Địa điểm</t>
  </si>
  <si>
    <t>Giờ thi</t>
  </si>
  <si>
    <t>TTHLKNLS</t>
  </si>
  <si>
    <t>B. PHẦN THỰC HÀNH</t>
  </si>
  <si>
    <t>gây mê- gây tê</t>
  </si>
  <si>
    <t>Cao đẳng Gm 14</t>
  </si>
  <si>
    <t>INT 1003.5
(31 SV)</t>
  </si>
  <si>
    <t>Phòng TH Tin tầng 5</t>
  </si>
  <si>
    <t>TIN HỌC</t>
  </si>
  <si>
    <t>INT 1003.4
(2 SV)</t>
  </si>
  <si>
    <t>INT 1003-DH17YĐK.1
(34 SV)</t>
  </si>
  <si>
    <t>INT 1003-DH17YĐK.1
(2 SV)</t>
  </si>
  <si>
    <t>INT 1003.6
(32 SV)</t>
  </si>
  <si>
    <t>INT 1003.4
(33 SV)</t>
  </si>
  <si>
    <t>INT 1003.3
(33 SV)</t>
  </si>
  <si>
    <t>INT 1003.2
(29 SV)</t>
  </si>
  <si>
    <t>Phòng TH Tin tầng 4 &amp;5</t>
  </si>
  <si>
    <t>INT 1003.1
(27 SV)</t>
  </si>
  <si>
    <t>INT 1002.HA6C1
(28 SV)</t>
  </si>
  <si>
    <t>INT 1001.2
(25 SV)</t>
  </si>
  <si>
    <t>Phòng TH Tin tầng 4&amp;5</t>
  </si>
  <si>
    <t>INT 1001.1
(33 SV)</t>
  </si>
  <si>
    <t>1.37; 1.38;
 1.39; 1.40</t>
  </si>
  <si>
    <t>1.33; 1.34; 
1.35; 1.36</t>
  </si>
  <si>
    <t>1.41; 1.42;
 1.43; 1.44</t>
  </si>
  <si>
    <t>1.25; 1.26;
 1.27; 1.28</t>
  </si>
  <si>
    <t>1.21; 1.22; 
1.23; 1.24</t>
  </si>
  <si>
    <t>1.17; 1.18; 
1.19; 1.29</t>
  </si>
  <si>
    <t>1.13; 1.14; 
1.15; 1.16</t>
  </si>
  <si>
    <t>1.9; 1.10; 
1.11; 1.12</t>
  </si>
  <si>
    <t>1.5; 1.6; 
1.7; 1.8</t>
  </si>
  <si>
    <t>PTH</t>
  </si>
  <si>
    <t>Thực hành tổng hợp
( THKHCB)</t>
  </si>
  <si>
    <t>1.1;1.2;1.45, 
1.29, 1,15</t>
  </si>
  <si>
    <t>Lịch thi Thực hành Bộ Môn: Khoa học cơ bản</t>
  </si>
  <si>
    <t>Ghi chú</t>
  </si>
  <si>
    <t>PTH KST</t>
  </si>
  <si>
    <t>KST 2</t>
  </si>
  <si>
    <t>CĐ XN 15</t>
  </si>
  <si>
    <t xml:space="preserve">PTH Vi sinh </t>
  </si>
  <si>
    <t>PTH Hóa sinh</t>
  </si>
  <si>
    <t>PTH Huyết học</t>
  </si>
  <si>
    <t>Lịch thi Thực hành Khoa: Xét nghiệm</t>
  </si>
  <si>
    <t>Lịch thi Thực hành Khoa Chẩn đoán hình ảnh</t>
  </si>
  <si>
    <t>KTBT-ATBX-BTM</t>
  </si>
  <si>
    <t>P. TH khoa</t>
  </si>
  <si>
    <t>XQ XK1</t>
  </si>
  <si>
    <t>HA 9</t>
  </si>
  <si>
    <t>HA 8</t>
  </si>
  <si>
    <t>TH-KHOA YHCS</t>
  </si>
  <si>
    <t>TH TBM-BH</t>
  </si>
  <si>
    <t>TH GIẢI PHẪU BỆNH</t>
  </si>
  <si>
    <t>TH GP-SL (5TC)</t>
  </si>
  <si>
    <t>Ký thuật y học</t>
  </si>
  <si>
    <t>TH GP-SL (4TC)</t>
  </si>
  <si>
    <t>Điều dưỡng</t>
  </si>
  <si>
    <t>Lịch thi Thực hành Khoa Y HỌC CƠ SỞ</t>
  </si>
  <si>
    <t>ĐD Cơ bản II</t>
  </si>
  <si>
    <t>ĐH ĐD 10C</t>
  </si>
  <si>
    <t>ĐH ĐD 10A</t>
  </si>
  <si>
    <t>ĐH ĐD 10B</t>
  </si>
  <si>
    <t>Lịch thi Thực hành Khoa/ Bộ Môn: Điều Dưỡng</t>
  </si>
  <si>
    <t>CS cho người cần PHCN</t>
  </si>
  <si>
    <t>CĐ Đ D15</t>
  </si>
  <si>
    <t>ĐH Đ D8.2</t>
  </si>
  <si>
    <t>ĐH Đ D8.1</t>
  </si>
  <si>
    <t>LGCN</t>
  </si>
  <si>
    <t>PTVLTL</t>
  </si>
  <si>
    <t>XBTL</t>
  </si>
  <si>
    <t>VĐTL1</t>
  </si>
  <si>
    <t>ĐH PHCN 10 + CĐ PHCN16</t>
  </si>
  <si>
    <t>HĐTL</t>
  </si>
  <si>
    <t>VLTL/PHCN hệ CX</t>
  </si>
  <si>
    <t>NNTL</t>
  </si>
  <si>
    <t>ĐH PHCN9</t>
  </si>
  <si>
    <t>Vận động Trị liệu 2</t>
  </si>
  <si>
    <t>PHCN CTTT</t>
  </si>
  <si>
    <t>ĐH PHCN8</t>
  </si>
  <si>
    <t>TH PHCN</t>
  </si>
  <si>
    <t>Lịch thi Thực hành Khoa PHCN</t>
  </si>
  <si>
    <t>VL10+CDVL16</t>
  </si>
  <si>
    <t>Lượng giá chức năng</t>
  </si>
  <si>
    <t>Hải Dương, ngày    tháng    năm 2018</t>
  </si>
  <si>
    <t>TRƯỞNG PHÒNG QUẢN LÍ ĐÀO TẠO</t>
  </si>
  <si>
    <t>KT. HIỆU TRƯỞNG</t>
  </si>
  <si>
    <t>TS. Lê Đức Thuận</t>
  </si>
  <si>
    <t>1. Thời gian cụ thể, giảng đường thi, số báo danh phòng KT&amp;KĐCLĐT 105 sẽ thông báo vào chiều thứ 6 trước tuần thi</t>
  </si>
  <si>
    <t>Y đa khoa lớp  1</t>
  </si>
  <si>
    <t>Y đa khoa lớp 2</t>
  </si>
  <si>
    <t xml:space="preserve">LỊCH THI LẠI  HỌC PHẦN HỌC KÌ I NĂM HỌC 2018-2019 </t>
  </si>
  <si>
    <t>(TỪ NGÀY 16/02- 3/3/2019)</t>
  </si>
  <si>
    <t>16/02- 3/3/2019</t>
  </si>
  <si>
    <t xml:space="preserve">LỊCH THI LẠI HỌC PHẦN HỌC KÌ I NĂM HỌC 2018-2019 </t>
  </si>
  <si>
    <t>(TỪ NGÀY 6/2-3/3/2019)</t>
  </si>
  <si>
    <t>(TỪ NGÀY 16/2-3/3/2019)</t>
  </si>
  <si>
    <t>2. Đề nghị phòng KT&amp;KĐCLĐT tránh xếp trùng ca thi môn tổ chức theo lớp độc lập với môn tổ chức theo lớp ổn định</t>
  </si>
  <si>
    <t>TRƯỜNG ĐẠI HỌC</t>
  </si>
  <si>
    <t>KĨ THUẬT Y TẾ HẢI DƯƠNG</t>
  </si>
  <si>
    <t>PHÒNG QUẢN LÍ ĐÀO TẠO</t>
  </si>
  <si>
    <t>CỘNG HÒA XÃ HỘI CHỦ NGHĨA VIỆT NAM</t>
  </si>
  <si>
    <t>Độc lập- Tự do- Hạnh phúc</t>
  </si>
  <si>
    <t>CN</t>
  </si>
  <si>
    <t>7-11h</t>
  </si>
  <si>
    <t>13-17h</t>
  </si>
  <si>
    <t>ĐH XN 10AB+ CĐ XN 16</t>
  </si>
  <si>
    <t>ĐH XN 9AB</t>
  </si>
  <si>
    <t>7:00-11:00</t>
  </si>
  <si>
    <t>HA 10 A+B, CĐ16</t>
  </si>
  <si>
    <t>13:00-17:00</t>
  </si>
  <si>
    <t>XQTH</t>
  </si>
  <si>
    <t>MRI Sọ</t>
  </si>
  <si>
    <t>HA 9, CĐ15</t>
  </si>
  <si>
    <t>XQSD-TN</t>
  </si>
  <si>
    <t>HA8</t>
  </si>
  <si>
    <t>XQ can thiệp</t>
  </si>
  <si>
    <t>HA15</t>
  </si>
  <si>
    <t>CLVT</t>
  </si>
  <si>
    <t>MRI XK-CS</t>
  </si>
  <si>
    <t>13h-17h</t>
  </si>
  <si>
    <t>13 - 17h</t>
  </si>
  <si>
    <t>đã qua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</si>
</sst>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  <numFmt numFmtId="178" formatCode="dd/mm/yyyy;@"/>
    <numFmt numFmtId="179" formatCode="mmm\-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9" fillId="36" borderId="10" xfId="0" applyFont="1" applyFill="1" applyBorder="1" applyAlignment="1">
      <alignment/>
    </xf>
    <xf numFmtId="0" fontId="49" fillId="33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vertical="center"/>
    </xf>
    <xf numFmtId="0" fontId="49" fillId="0" borderId="10" xfId="0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5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77" fontId="5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177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7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0" fontId="49" fillId="33" borderId="0" xfId="0" applyFont="1" applyFill="1" applyBorder="1" applyAlignment="1">
      <alignment/>
    </xf>
    <xf numFmtId="0" fontId="49" fillId="36" borderId="0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14" fontId="51" fillId="0" borderId="0" xfId="0" applyNumberFormat="1" applyFont="1" applyBorder="1" applyAlignment="1">
      <alignment vertical="center"/>
    </xf>
    <xf numFmtId="0" fontId="49" fillId="34" borderId="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177" fontId="50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3" fillId="35" borderId="10" xfId="0" applyFont="1" applyFill="1" applyBorder="1" applyAlignment="1">
      <alignment/>
    </xf>
    <xf numFmtId="14" fontId="56" fillId="0" borderId="15" xfId="0" applyNumberFormat="1" applyFont="1" applyBorder="1" applyAlignment="1">
      <alignment vertical="top" wrapText="1"/>
    </xf>
    <xf numFmtId="0" fontId="56" fillId="0" borderId="16" xfId="0" applyFont="1" applyBorder="1" applyAlignment="1">
      <alignment vertical="top" wrapText="1"/>
    </xf>
    <xf numFmtId="14" fontId="56" fillId="0" borderId="17" xfId="0" applyNumberFormat="1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1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16" fontId="49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 vertical="top" wrapText="1"/>
    </xf>
    <xf numFmtId="0" fontId="50" fillId="0" borderId="21" xfId="0" applyFont="1" applyBorder="1" applyAlignment="1">
      <alignment horizontal="center" vertical="top" wrapText="1"/>
    </xf>
    <xf numFmtId="0" fontId="58" fillId="0" borderId="0" xfId="0" applyFont="1" applyAlignment="1">
      <alignment horizontal="center"/>
    </xf>
    <xf numFmtId="0" fontId="5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4" fontId="49" fillId="0" borderId="14" xfId="0" applyNumberFormat="1" applyFont="1" applyBorder="1" applyAlignment="1">
      <alignment horizontal="center" vertical="center" wrapText="1"/>
    </xf>
    <xf numFmtId="14" fontId="49" fillId="0" borderId="11" xfId="0" applyNumberFormat="1" applyFont="1" applyBorder="1" applyAlignment="1">
      <alignment horizontal="center" vertical="center" wrapText="1"/>
    </xf>
    <xf numFmtId="177" fontId="2" fillId="0" borderId="2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6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180975</xdr:rowOff>
    </xdr:from>
    <xdr:to>
      <xdr:col>1</xdr:col>
      <xdr:colOff>1733550</xdr:colOff>
      <xdr:row>2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704850" y="581025"/>
          <a:ext cx="15240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352425</xdr:colOff>
      <xdr:row>2</xdr:row>
      <xdr:rowOff>9525</xdr:rowOff>
    </xdr:from>
    <xdr:to>
      <xdr:col>6</xdr:col>
      <xdr:colOff>676275</xdr:colOff>
      <xdr:row>2</xdr:row>
      <xdr:rowOff>9525</xdr:rowOff>
    </xdr:to>
    <xdr:sp>
      <xdr:nvSpPr>
        <xdr:cNvPr id="2" name="Straight Connector 5"/>
        <xdr:cNvSpPr>
          <a:spLocks/>
        </xdr:cNvSpPr>
      </xdr:nvSpPr>
      <xdr:spPr>
        <a:xfrm>
          <a:off x="5695950" y="409575"/>
          <a:ext cx="1819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3">
      <selection activeCell="D18" sqref="D18"/>
    </sheetView>
  </sheetViews>
  <sheetFormatPr defaultColWidth="9.140625" defaultRowHeight="15"/>
  <cols>
    <col min="1" max="1" width="5.140625" style="51" bestFit="1" customWidth="1"/>
    <col min="2" max="2" width="15.8515625" style="50" customWidth="1"/>
    <col min="3" max="3" width="13.8515625" style="49" customWidth="1"/>
    <col min="4" max="4" width="15.7109375" style="49" customWidth="1"/>
    <col min="5" max="5" width="20.7109375" style="49" customWidth="1"/>
    <col min="6" max="6" width="14.8515625" style="49" customWidth="1"/>
    <col min="7" max="7" width="13.00390625" style="51" customWidth="1"/>
    <col min="8" max="16384" width="9.140625" style="51" customWidth="1"/>
  </cols>
  <sheetData>
    <row r="1" ht="15.75">
      <c r="A1" s="49"/>
    </row>
    <row r="2" spans="1:7" ht="22.5" customHeight="1">
      <c r="A2" s="117" t="s">
        <v>378</v>
      </c>
      <c r="B2" s="117"/>
      <c r="C2" s="117"/>
      <c r="D2" s="117"/>
      <c r="E2" s="117"/>
      <c r="F2" s="117"/>
      <c r="G2" s="52"/>
    </row>
    <row r="3" spans="1:7" ht="15.75">
      <c r="A3" s="117" t="s">
        <v>380</v>
      </c>
      <c r="B3" s="117"/>
      <c r="C3" s="117"/>
      <c r="D3" s="117"/>
      <c r="E3" s="117"/>
      <c r="F3" s="117"/>
      <c r="G3" s="52"/>
    </row>
    <row r="4" spans="1:7" ht="15.75">
      <c r="A4" s="117" t="s">
        <v>282</v>
      </c>
      <c r="B4" s="117"/>
      <c r="C4" s="117"/>
      <c r="D4" s="117"/>
      <c r="E4" s="117"/>
      <c r="F4" s="117"/>
      <c r="G4" s="52"/>
    </row>
    <row r="5" spans="1:7" ht="15.75">
      <c r="A5" s="49"/>
      <c r="C5" s="53"/>
      <c r="D5" s="53"/>
      <c r="E5" s="53"/>
      <c r="F5" s="53"/>
      <c r="G5" s="53"/>
    </row>
    <row r="6" spans="1:7" ht="15.75">
      <c r="A6" s="118" t="s">
        <v>289</v>
      </c>
      <c r="B6" s="118"/>
      <c r="C6" s="118"/>
      <c r="D6" s="118"/>
      <c r="E6" s="118"/>
      <c r="F6" s="118"/>
      <c r="G6" s="18"/>
    </row>
    <row r="7" spans="1:6" s="54" customFormat="1" ht="21" customHeight="1">
      <c r="A7" s="119" t="s">
        <v>329</v>
      </c>
      <c r="B7" s="119"/>
      <c r="C7" s="119"/>
      <c r="D7" s="119"/>
      <c r="E7" s="119"/>
      <c r="F7" s="119"/>
    </row>
    <row r="8" spans="1:6" s="55" customFormat="1" ht="26.25" customHeight="1" thickBot="1">
      <c r="A8" s="7" t="s">
        <v>281</v>
      </c>
      <c r="B8" s="94" t="s">
        <v>279</v>
      </c>
      <c r="C8" s="95" t="s">
        <v>287</v>
      </c>
      <c r="D8" s="95" t="s">
        <v>284</v>
      </c>
      <c r="E8" s="95" t="s">
        <v>285</v>
      </c>
      <c r="F8" s="95" t="s">
        <v>286</v>
      </c>
    </row>
    <row r="9" spans="1:6" s="54" customFormat="1" ht="31.5" customHeight="1" thickBot="1">
      <c r="A9" s="96">
        <v>1</v>
      </c>
      <c r="B9" s="107">
        <v>43475</v>
      </c>
      <c r="C9" s="108" t="s">
        <v>392</v>
      </c>
      <c r="D9" s="108" t="s">
        <v>393</v>
      </c>
      <c r="E9" s="108" t="s">
        <v>330</v>
      </c>
      <c r="F9" s="97" t="s">
        <v>331</v>
      </c>
    </row>
    <row r="10" spans="1:6" s="54" customFormat="1" ht="31.5" customHeight="1" thickBot="1">
      <c r="A10" s="96">
        <v>2</v>
      </c>
      <c r="B10" s="109">
        <v>43475</v>
      </c>
      <c r="C10" s="110" t="s">
        <v>394</v>
      </c>
      <c r="D10" s="110" t="s">
        <v>393</v>
      </c>
      <c r="E10" s="110" t="s">
        <v>330</v>
      </c>
      <c r="F10" s="97" t="s">
        <v>331</v>
      </c>
    </row>
    <row r="11" spans="1:6" s="54" customFormat="1" ht="31.5" customHeight="1" thickBot="1">
      <c r="A11" s="96">
        <v>3</v>
      </c>
      <c r="B11" s="109">
        <v>43476</v>
      </c>
      <c r="C11" s="110" t="s">
        <v>392</v>
      </c>
      <c r="D11" s="110" t="s">
        <v>393</v>
      </c>
      <c r="E11" s="110" t="s">
        <v>332</v>
      </c>
      <c r="F11" s="97" t="s">
        <v>331</v>
      </c>
    </row>
    <row r="12" spans="1:6" s="54" customFormat="1" ht="31.5" customHeight="1" thickBot="1">
      <c r="A12" s="96">
        <v>4</v>
      </c>
      <c r="B12" s="109">
        <v>43476</v>
      </c>
      <c r="C12" s="110" t="s">
        <v>394</v>
      </c>
      <c r="D12" s="110" t="s">
        <v>393</v>
      </c>
      <c r="E12" s="110" t="s">
        <v>332</v>
      </c>
      <c r="F12" s="97" t="s">
        <v>331</v>
      </c>
    </row>
    <row r="13" spans="1:6" s="54" customFormat="1" ht="31.5" customHeight="1" thickBot="1">
      <c r="A13" s="96">
        <v>5</v>
      </c>
      <c r="B13" s="109">
        <v>43479</v>
      </c>
      <c r="C13" s="110" t="s">
        <v>394</v>
      </c>
      <c r="D13" s="110" t="s">
        <v>333</v>
      </c>
      <c r="E13" s="110" t="s">
        <v>395</v>
      </c>
      <c r="F13" s="97" t="s">
        <v>331</v>
      </c>
    </row>
    <row r="14" spans="1:6" ht="31.5" customHeight="1" thickBot="1">
      <c r="A14" s="96">
        <v>6</v>
      </c>
      <c r="B14" s="109">
        <v>43480</v>
      </c>
      <c r="C14" s="110" t="s">
        <v>394</v>
      </c>
      <c r="D14" s="110" t="s">
        <v>334</v>
      </c>
      <c r="E14" s="110" t="s">
        <v>396</v>
      </c>
      <c r="F14" s="97" t="s">
        <v>331</v>
      </c>
    </row>
    <row r="15" spans="1:6" ht="31.5" customHeight="1" thickBot="1">
      <c r="A15" s="96">
        <v>7</v>
      </c>
      <c r="B15" s="109">
        <v>43481</v>
      </c>
      <c r="C15" s="110" t="s">
        <v>394</v>
      </c>
      <c r="D15" s="110" t="s">
        <v>397</v>
      </c>
      <c r="E15" s="110" t="s">
        <v>398</v>
      </c>
      <c r="F15" s="97" t="s">
        <v>331</v>
      </c>
    </row>
    <row r="16" spans="1:6" ht="31.5" customHeight="1" thickBot="1">
      <c r="A16" s="96">
        <v>8</v>
      </c>
      <c r="B16" s="109">
        <v>43481</v>
      </c>
      <c r="C16" s="110" t="s">
        <v>394</v>
      </c>
      <c r="D16" s="110" t="s">
        <v>399</v>
      </c>
      <c r="E16" s="110" t="s">
        <v>400</v>
      </c>
      <c r="F16" s="97" t="s">
        <v>331</v>
      </c>
    </row>
    <row r="17" spans="1:6" ht="31.5" customHeight="1" thickBot="1">
      <c r="A17" s="96">
        <v>9</v>
      </c>
      <c r="B17" s="109">
        <v>43482</v>
      </c>
      <c r="C17" s="110" t="s">
        <v>394</v>
      </c>
      <c r="D17" s="110" t="s">
        <v>401</v>
      </c>
      <c r="E17" s="110" t="s">
        <v>402</v>
      </c>
      <c r="F17" s="97" t="s">
        <v>331</v>
      </c>
    </row>
    <row r="18" spans="1:6" ht="31.5" customHeight="1" thickBot="1">
      <c r="A18" s="96">
        <v>10</v>
      </c>
      <c r="B18" s="109">
        <v>43482</v>
      </c>
      <c r="C18" s="110" t="s">
        <v>394</v>
      </c>
      <c r="D18" s="110" t="s">
        <v>399</v>
      </c>
      <c r="E18" s="110" t="s">
        <v>403</v>
      </c>
      <c r="F18" s="97" t="s">
        <v>331</v>
      </c>
    </row>
    <row r="19" spans="1:7" s="56" customFormat="1" ht="31.5" customHeight="1">
      <c r="A19" s="55"/>
      <c r="B19" s="59"/>
      <c r="C19" s="60"/>
      <c r="D19" s="60"/>
      <c r="E19" s="60"/>
      <c r="F19" s="60"/>
      <c r="G19" s="55"/>
    </row>
    <row r="20" spans="1:7" s="56" customFormat="1" ht="31.5" customHeight="1">
      <c r="A20" s="117" t="s">
        <v>369</v>
      </c>
      <c r="B20" s="117"/>
      <c r="C20" s="117"/>
      <c r="D20" s="117"/>
      <c r="E20" s="117" t="s">
        <v>370</v>
      </c>
      <c r="F20" s="117"/>
      <c r="G20" s="3"/>
    </row>
    <row r="21" spans="1:7" s="56" customFormat="1" ht="31.5" customHeight="1">
      <c r="A21" s="4"/>
      <c r="B21" s="3"/>
      <c r="C21" s="3"/>
      <c r="D21" s="3"/>
      <c r="E21" s="3"/>
      <c r="F21" s="3"/>
      <c r="G21" s="3"/>
    </row>
    <row r="22" spans="1:7" s="57" customFormat="1" ht="31.5" customHeight="1">
      <c r="A22" s="4"/>
      <c r="B22" s="3"/>
      <c r="C22" s="3"/>
      <c r="D22" s="3"/>
      <c r="E22" s="3"/>
      <c r="F22" s="3"/>
      <c r="G22" s="3"/>
    </row>
    <row r="23" spans="1:7" s="58" customFormat="1" ht="31.5" customHeight="1">
      <c r="A23" s="4"/>
      <c r="B23" s="3"/>
      <c r="C23" s="3"/>
      <c r="D23" s="3"/>
      <c r="E23" s="3"/>
      <c r="F23" s="3"/>
      <c r="G23" s="3"/>
    </row>
    <row r="24" spans="1:7" s="58" customFormat="1" ht="31.5" customHeight="1">
      <c r="A24" s="4"/>
      <c r="B24" s="3"/>
      <c r="C24" s="3"/>
      <c r="D24" s="3"/>
      <c r="E24" s="3"/>
      <c r="F24" s="3"/>
      <c r="G24" s="3"/>
    </row>
    <row r="25" spans="1:7" s="58" customFormat="1" ht="31.5" customHeight="1">
      <c r="A25" s="4"/>
      <c r="B25" s="116" t="s">
        <v>371</v>
      </c>
      <c r="C25" s="116"/>
      <c r="D25" s="116"/>
      <c r="E25" s="3"/>
      <c r="F25" s="3"/>
      <c r="G25" s="3"/>
    </row>
    <row r="26" spans="1:7" s="58" customFormat="1" ht="31.5" customHeight="1">
      <c r="A26" s="55"/>
      <c r="B26" s="59"/>
      <c r="C26" s="60"/>
      <c r="D26" s="60"/>
      <c r="E26" s="60"/>
      <c r="F26" s="60"/>
      <c r="G26" s="55"/>
    </row>
    <row r="27" spans="1:7" s="58" customFormat="1" ht="31.5" customHeight="1">
      <c r="A27" s="51"/>
      <c r="B27" s="50"/>
      <c r="C27" s="49"/>
      <c r="D27" s="49"/>
      <c r="E27" s="49"/>
      <c r="F27" s="49"/>
      <c r="G27" s="51"/>
    </row>
    <row r="28" spans="1:7" s="58" customFormat="1" ht="31.5" customHeight="1">
      <c r="A28" s="51"/>
      <c r="B28" s="50"/>
      <c r="C28" s="49"/>
      <c r="D28" s="49"/>
      <c r="E28" s="49"/>
      <c r="F28" s="49"/>
      <c r="G28" s="51"/>
    </row>
    <row r="29" spans="1:7" s="58" customFormat="1" ht="31.5" customHeight="1">
      <c r="A29" s="51"/>
      <c r="B29" s="50"/>
      <c r="C29" s="49"/>
      <c r="D29" s="49"/>
      <c r="E29" s="49"/>
      <c r="F29" s="49"/>
      <c r="G29" s="51"/>
    </row>
    <row r="30" spans="1:7" s="58" customFormat="1" ht="31.5" customHeight="1">
      <c r="A30" s="51"/>
      <c r="B30" s="50"/>
      <c r="C30" s="49"/>
      <c r="D30" s="49"/>
      <c r="E30" s="49"/>
      <c r="F30" s="49"/>
      <c r="G30" s="51"/>
    </row>
    <row r="31" spans="1:7" s="55" customFormat="1" ht="31.5" customHeight="1">
      <c r="A31" s="51"/>
      <c r="B31" s="50"/>
      <c r="C31" s="49"/>
      <c r="D31" s="49"/>
      <c r="E31" s="49"/>
      <c r="F31" s="49"/>
      <c r="G31" s="51"/>
    </row>
    <row r="32" spans="1:7" s="55" customFormat="1" ht="31.5" customHeight="1">
      <c r="A32" s="51"/>
      <c r="B32" s="50"/>
      <c r="C32" s="49"/>
      <c r="D32" s="49"/>
      <c r="E32" s="49"/>
      <c r="F32" s="49"/>
      <c r="G32" s="51"/>
    </row>
    <row r="33" spans="1:7" s="55" customFormat="1" ht="31.5" customHeight="1">
      <c r="A33" s="51"/>
      <c r="B33" s="50"/>
      <c r="C33" s="49"/>
      <c r="D33" s="49"/>
      <c r="E33" s="49"/>
      <c r="F33" s="49"/>
      <c r="G33" s="51"/>
    </row>
    <row r="34" spans="1:7" s="55" customFormat="1" ht="31.5" customHeight="1">
      <c r="A34" s="51"/>
      <c r="B34" s="50"/>
      <c r="C34" s="49"/>
      <c r="D34" s="49"/>
      <c r="E34" s="49"/>
      <c r="F34" s="49"/>
      <c r="G34" s="51"/>
    </row>
    <row r="35" spans="1:7" s="55" customFormat="1" ht="31.5" customHeight="1">
      <c r="A35" s="51"/>
      <c r="B35" s="50"/>
      <c r="C35" s="49"/>
      <c r="D35" s="49"/>
      <c r="E35" s="49"/>
      <c r="F35" s="49"/>
      <c r="G35" s="51"/>
    </row>
    <row r="36" spans="1:7" s="55" customFormat="1" ht="31.5" customHeight="1">
      <c r="A36" s="51"/>
      <c r="B36" s="50"/>
      <c r="C36" s="49"/>
      <c r="D36" s="49"/>
      <c r="E36" s="49"/>
      <c r="F36" s="49"/>
      <c r="G36" s="51"/>
    </row>
    <row r="37" spans="1:7" s="55" customFormat="1" ht="31.5" customHeight="1">
      <c r="A37" s="51"/>
      <c r="B37" s="50"/>
      <c r="C37" s="49"/>
      <c r="D37" s="49"/>
      <c r="E37" s="49"/>
      <c r="F37" s="49"/>
      <c r="G37" s="51"/>
    </row>
    <row r="38" spans="1:7" s="55" customFormat="1" ht="31.5" customHeight="1">
      <c r="A38" s="51"/>
      <c r="B38" s="50"/>
      <c r="C38" s="49"/>
      <c r="D38" s="49"/>
      <c r="E38" s="49"/>
      <c r="F38" s="49"/>
      <c r="G38" s="51"/>
    </row>
    <row r="39" spans="1:7" s="55" customFormat="1" ht="31.5" customHeight="1">
      <c r="A39" s="51"/>
      <c r="B39" s="50"/>
      <c r="C39" s="49"/>
      <c r="D39" s="49"/>
      <c r="E39" s="49"/>
      <c r="F39" s="49"/>
      <c r="G39" s="51"/>
    </row>
    <row r="40" spans="1:7" s="55" customFormat="1" ht="31.5" customHeight="1">
      <c r="A40" s="51"/>
      <c r="B40" s="50"/>
      <c r="C40" s="49"/>
      <c r="D40" s="49"/>
      <c r="E40" s="49"/>
      <c r="F40" s="49"/>
      <c r="G40" s="51"/>
    </row>
    <row r="41" spans="1:8" s="3" customFormat="1" ht="18.75">
      <c r="A41" s="51"/>
      <c r="B41" s="50"/>
      <c r="C41" s="49"/>
      <c r="D41" s="49"/>
      <c r="E41" s="49"/>
      <c r="F41" s="49"/>
      <c r="G41" s="51"/>
      <c r="H41" s="102"/>
    </row>
    <row r="42" spans="1:8" s="3" customFormat="1" ht="18.75">
      <c r="A42" s="51"/>
      <c r="B42" s="50"/>
      <c r="C42" s="49"/>
      <c r="D42" s="49"/>
      <c r="E42" s="49"/>
      <c r="F42" s="49"/>
      <c r="G42" s="51"/>
      <c r="H42" s="102"/>
    </row>
    <row r="43" spans="1:8" s="3" customFormat="1" ht="18.75">
      <c r="A43" s="51"/>
      <c r="B43" s="50"/>
      <c r="C43" s="49"/>
      <c r="D43" s="49"/>
      <c r="E43" s="49"/>
      <c r="F43" s="49"/>
      <c r="G43" s="51"/>
      <c r="H43" s="102"/>
    </row>
    <row r="44" spans="1:8" s="3" customFormat="1" ht="18.75">
      <c r="A44" s="51"/>
      <c r="B44" s="50"/>
      <c r="C44" s="49"/>
      <c r="D44" s="49"/>
      <c r="E44" s="49"/>
      <c r="F44" s="49"/>
      <c r="G44" s="51"/>
      <c r="H44" s="102"/>
    </row>
    <row r="45" spans="1:8" s="3" customFormat="1" ht="18.75">
      <c r="A45" s="51"/>
      <c r="B45" s="50"/>
      <c r="C45" s="49"/>
      <c r="D45" s="49"/>
      <c r="E45" s="49"/>
      <c r="F45" s="49"/>
      <c r="G45" s="51"/>
      <c r="H45" s="102"/>
    </row>
    <row r="46" spans="1:8" s="3" customFormat="1" ht="18.75">
      <c r="A46" s="51"/>
      <c r="B46" s="50"/>
      <c r="C46" s="49"/>
      <c r="D46" s="49"/>
      <c r="E46" s="49"/>
      <c r="F46" s="49"/>
      <c r="G46" s="51"/>
      <c r="H46" s="102"/>
    </row>
    <row r="47" spans="1:7" s="55" customFormat="1" ht="31.5" customHeight="1">
      <c r="A47" s="51"/>
      <c r="B47" s="50"/>
      <c r="C47" s="49"/>
      <c r="D47" s="49"/>
      <c r="E47" s="49"/>
      <c r="F47" s="49"/>
      <c r="G47" s="51"/>
    </row>
  </sheetData>
  <sheetProtection/>
  <mergeCells count="8">
    <mergeCell ref="B25:D25"/>
    <mergeCell ref="A2:F2"/>
    <mergeCell ref="A3:F3"/>
    <mergeCell ref="A4:F4"/>
    <mergeCell ref="A6:F6"/>
    <mergeCell ref="A7:F7"/>
    <mergeCell ref="A20:D20"/>
    <mergeCell ref="E20:F20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8">
      <selection activeCell="D17" sqref="D17"/>
    </sheetView>
  </sheetViews>
  <sheetFormatPr defaultColWidth="9.140625" defaultRowHeight="15"/>
  <cols>
    <col min="1" max="1" width="6.57421875" style="38" customWidth="1"/>
    <col min="2" max="2" width="14.28125" style="38" customWidth="1"/>
    <col min="3" max="3" width="11.28125" style="38" customWidth="1"/>
    <col min="4" max="4" width="17.8515625" style="38" customWidth="1"/>
    <col min="5" max="5" width="16.57421875" style="38" customWidth="1"/>
    <col min="6" max="6" width="20.00390625" style="38" customWidth="1"/>
    <col min="7" max="7" width="13.00390625" style="38" customWidth="1"/>
    <col min="8" max="16384" width="9.140625" style="38" customWidth="1"/>
  </cols>
  <sheetData>
    <row r="1" spans="1:2" ht="15">
      <c r="A1" s="37"/>
      <c r="B1" s="37"/>
    </row>
    <row r="2" spans="1:7" ht="19.5" customHeight="1">
      <c r="A2" s="123" t="s">
        <v>378</v>
      </c>
      <c r="B2" s="123"/>
      <c r="C2" s="123"/>
      <c r="D2" s="123"/>
      <c r="E2" s="123"/>
      <c r="F2" s="123"/>
      <c r="G2" s="40"/>
    </row>
    <row r="3" spans="1:7" ht="18.75">
      <c r="A3" s="123" t="s">
        <v>380</v>
      </c>
      <c r="B3" s="123"/>
      <c r="C3" s="123"/>
      <c r="D3" s="123"/>
      <c r="E3" s="123"/>
      <c r="F3" s="123"/>
      <c r="G3" s="40"/>
    </row>
    <row r="4" spans="1:7" ht="18.75">
      <c r="A4" s="123" t="s">
        <v>282</v>
      </c>
      <c r="B4" s="123"/>
      <c r="C4" s="123"/>
      <c r="D4" s="123"/>
      <c r="E4" s="123"/>
      <c r="F4" s="123"/>
      <c r="G4" s="40"/>
    </row>
    <row r="5" spans="1:7" ht="18.75">
      <c r="A5" s="37"/>
      <c r="B5" s="37"/>
      <c r="C5" s="39"/>
      <c r="D5" s="39"/>
      <c r="E5" s="39"/>
      <c r="F5" s="39"/>
      <c r="G5" s="39"/>
    </row>
    <row r="6" spans="1:7" ht="18.75">
      <c r="A6" s="124" t="s">
        <v>289</v>
      </c>
      <c r="B6" s="124"/>
      <c r="C6" s="124"/>
      <c r="D6" s="124"/>
      <c r="E6" s="124"/>
      <c r="F6" s="124"/>
      <c r="G6" s="41"/>
    </row>
    <row r="7" spans="1:6" s="42" customFormat="1" ht="21" customHeight="1">
      <c r="A7" s="120" t="s">
        <v>328</v>
      </c>
      <c r="B7" s="121"/>
      <c r="C7" s="121"/>
      <c r="D7" s="121"/>
      <c r="E7" s="121"/>
      <c r="F7" s="122"/>
    </row>
    <row r="8" spans="1:6" s="28" customFormat="1" ht="26.25" customHeight="1">
      <c r="A8" s="43" t="s">
        <v>281</v>
      </c>
      <c r="B8" s="44" t="s">
        <v>279</v>
      </c>
      <c r="C8" s="44" t="s">
        <v>287</v>
      </c>
      <c r="D8" s="44" t="s">
        <v>284</v>
      </c>
      <c r="E8" s="44" t="s">
        <v>285</v>
      </c>
      <c r="F8" s="44" t="s">
        <v>286</v>
      </c>
    </row>
    <row r="9" spans="1:6" s="42" customFormat="1" ht="29.25" customHeight="1">
      <c r="A9" s="30">
        <v>1</v>
      </c>
      <c r="B9" s="45">
        <v>43512</v>
      </c>
      <c r="C9" s="29" t="s">
        <v>388</v>
      </c>
      <c r="D9" s="29" t="s">
        <v>390</v>
      </c>
      <c r="E9" s="104" t="s">
        <v>265</v>
      </c>
      <c r="F9" s="29" t="s">
        <v>325</v>
      </c>
    </row>
    <row r="10" spans="1:6" s="42" customFormat="1" ht="29.25" customHeight="1">
      <c r="A10" s="30">
        <v>2</v>
      </c>
      <c r="B10" s="45">
        <v>43519</v>
      </c>
      <c r="C10" s="29" t="s">
        <v>388</v>
      </c>
      <c r="D10" s="29" t="s">
        <v>390</v>
      </c>
      <c r="E10" s="104" t="s">
        <v>227</v>
      </c>
      <c r="F10" s="29" t="s">
        <v>327</v>
      </c>
    </row>
    <row r="11" spans="1:6" ht="29.25" customHeight="1">
      <c r="A11" s="30">
        <v>3</v>
      </c>
      <c r="B11" s="45">
        <v>43519</v>
      </c>
      <c r="C11" s="29" t="s">
        <v>389</v>
      </c>
      <c r="D11" s="29" t="s">
        <v>390</v>
      </c>
      <c r="E11" s="29" t="s">
        <v>231</v>
      </c>
      <c r="F11" s="46" t="s">
        <v>322</v>
      </c>
    </row>
    <row r="12" spans="1:6" ht="29.25" customHeight="1">
      <c r="A12" s="30">
        <v>4</v>
      </c>
      <c r="B12" s="45">
        <v>43512</v>
      </c>
      <c r="C12" s="29" t="s">
        <v>389</v>
      </c>
      <c r="D12" s="29" t="s">
        <v>390</v>
      </c>
      <c r="E12" s="104" t="s">
        <v>224</v>
      </c>
      <c r="F12" s="46" t="s">
        <v>326</v>
      </c>
    </row>
    <row r="13" spans="1:6" ht="29.25" customHeight="1">
      <c r="A13" s="30">
        <v>5</v>
      </c>
      <c r="B13" s="45">
        <v>43519</v>
      </c>
      <c r="C13" s="36" t="s">
        <v>388</v>
      </c>
      <c r="D13" s="29" t="s">
        <v>324</v>
      </c>
      <c r="E13" s="29" t="s">
        <v>228</v>
      </c>
      <c r="F13" s="29" t="s">
        <v>327</v>
      </c>
    </row>
    <row r="14" spans="1:6" ht="29.25" customHeight="1">
      <c r="A14" s="30">
        <v>6</v>
      </c>
      <c r="B14" s="45">
        <v>43519</v>
      </c>
      <c r="C14" s="29" t="s">
        <v>388</v>
      </c>
      <c r="D14" s="29" t="s">
        <v>391</v>
      </c>
      <c r="E14" s="104" t="s">
        <v>229</v>
      </c>
      <c r="F14" s="29" t="s">
        <v>327</v>
      </c>
    </row>
    <row r="15" spans="1:6" ht="29.25" customHeight="1">
      <c r="A15" s="30">
        <v>7</v>
      </c>
      <c r="B15" s="45">
        <v>43512</v>
      </c>
      <c r="C15" s="29" t="s">
        <v>388</v>
      </c>
      <c r="D15" s="29" t="s">
        <v>391</v>
      </c>
      <c r="E15" s="104" t="s">
        <v>225</v>
      </c>
      <c r="F15" s="46" t="s">
        <v>326</v>
      </c>
    </row>
    <row r="16" spans="1:6" ht="29.25" customHeight="1">
      <c r="A16" s="30">
        <v>8</v>
      </c>
      <c r="B16" s="45">
        <v>43512</v>
      </c>
      <c r="C16" s="29" t="s">
        <v>389</v>
      </c>
      <c r="D16" s="29" t="s">
        <v>391</v>
      </c>
      <c r="E16" s="104" t="s">
        <v>266</v>
      </c>
      <c r="F16" s="29" t="s">
        <v>325</v>
      </c>
    </row>
    <row r="17" spans="1:6" ht="29.25" customHeight="1">
      <c r="A17" s="30">
        <v>9</v>
      </c>
      <c r="B17" s="45">
        <v>43519</v>
      </c>
      <c r="C17" s="29" t="s">
        <v>389</v>
      </c>
      <c r="D17" s="29" t="s">
        <v>324</v>
      </c>
      <c r="E17" s="29" t="s">
        <v>323</v>
      </c>
      <c r="F17" s="46" t="s">
        <v>322</v>
      </c>
    </row>
    <row r="19" spans="1:8" s="3" customFormat="1" ht="18.75">
      <c r="A19" s="117" t="s">
        <v>369</v>
      </c>
      <c r="B19" s="117"/>
      <c r="C19" s="117"/>
      <c r="D19" s="117"/>
      <c r="E19" s="117" t="s">
        <v>370</v>
      </c>
      <c r="F19" s="117"/>
      <c r="H19" s="102"/>
    </row>
    <row r="20" spans="1:8" s="3" customFormat="1" ht="18.75">
      <c r="A20" s="4"/>
      <c r="H20" s="102"/>
    </row>
    <row r="21" spans="1:8" s="3" customFormat="1" ht="18.75">
      <c r="A21" s="4"/>
      <c r="H21" s="102"/>
    </row>
    <row r="22" spans="1:8" s="3" customFormat="1" ht="18.75">
      <c r="A22" s="4"/>
      <c r="H22" s="102"/>
    </row>
    <row r="23" spans="1:8" s="3" customFormat="1" ht="18.75">
      <c r="A23" s="4"/>
      <c r="H23" s="102"/>
    </row>
    <row r="24" spans="1:8" s="3" customFormat="1" ht="18.75">
      <c r="A24" s="4"/>
      <c r="B24" s="116" t="s">
        <v>371</v>
      </c>
      <c r="C24" s="116"/>
      <c r="D24" s="116"/>
      <c r="H24" s="102"/>
    </row>
  </sheetData>
  <sheetProtection/>
  <mergeCells count="8">
    <mergeCell ref="B24:D24"/>
    <mergeCell ref="A7:F7"/>
    <mergeCell ref="A2:F2"/>
    <mergeCell ref="A3:F3"/>
    <mergeCell ref="A4:F4"/>
    <mergeCell ref="A6:F6"/>
    <mergeCell ref="A19:D19"/>
    <mergeCell ref="E19:F1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3"/>
  <sheetViews>
    <sheetView workbookViewId="0" topLeftCell="A185">
      <selection activeCell="G191" sqref="G191"/>
    </sheetView>
  </sheetViews>
  <sheetFormatPr defaultColWidth="9.140625" defaultRowHeight="15"/>
  <cols>
    <col min="1" max="1" width="7.421875" style="5" customWidth="1"/>
    <col min="2" max="2" width="32.140625" style="0" customWidth="1"/>
    <col min="3" max="3" width="33.421875" style="0" customWidth="1"/>
    <col min="4" max="4" width="7.140625" style="0" customWidth="1"/>
    <col min="5" max="5" width="7.57421875" style="0" customWidth="1"/>
    <col min="6" max="6" width="14.8515625" style="0" customWidth="1"/>
    <col min="7" max="7" width="10.28125" style="0" customWidth="1"/>
    <col min="8" max="8" width="11.00390625" style="99" customWidth="1"/>
  </cols>
  <sheetData>
    <row r="1" spans="1:8" ht="15.75">
      <c r="A1" s="117" t="s">
        <v>382</v>
      </c>
      <c r="B1" s="117"/>
      <c r="C1" s="105"/>
      <c r="D1" s="128" t="s">
        <v>385</v>
      </c>
      <c r="E1" s="128"/>
      <c r="F1" s="128"/>
      <c r="G1" s="128"/>
      <c r="H1" s="128"/>
    </row>
    <row r="2" spans="1:8" ht="15.75">
      <c r="A2" s="117" t="s">
        <v>383</v>
      </c>
      <c r="B2" s="117"/>
      <c r="C2" s="105"/>
      <c r="D2" s="128" t="s">
        <v>386</v>
      </c>
      <c r="E2" s="128"/>
      <c r="F2" s="128"/>
      <c r="G2" s="128"/>
      <c r="H2" s="128"/>
    </row>
    <row r="3" spans="1:7" ht="15.75">
      <c r="A3" s="117" t="s">
        <v>384</v>
      </c>
      <c r="B3" s="117"/>
      <c r="C3" s="105"/>
      <c r="D3" s="105"/>
      <c r="E3" s="105"/>
      <c r="F3" s="105"/>
      <c r="G3" s="105"/>
    </row>
    <row r="4" spans="2:7" ht="15">
      <c r="B4" s="105"/>
      <c r="C4" s="105"/>
      <c r="D4" s="105"/>
      <c r="E4" s="105"/>
      <c r="F4" s="105"/>
      <c r="G4" s="105"/>
    </row>
    <row r="5" spans="2:6" ht="18.75">
      <c r="B5" s="125" t="s">
        <v>375</v>
      </c>
      <c r="C5" s="126"/>
      <c r="D5" s="126"/>
      <c r="E5" s="126"/>
      <c r="F5" s="126"/>
    </row>
    <row r="6" spans="2:6" ht="18.75">
      <c r="B6" s="125" t="s">
        <v>376</v>
      </c>
      <c r="C6" s="125"/>
      <c r="D6" s="125"/>
      <c r="E6" s="125"/>
      <c r="F6" s="125"/>
    </row>
    <row r="7" spans="2:6" ht="18.75">
      <c r="B7" s="125" t="s">
        <v>282</v>
      </c>
      <c r="C7" s="125"/>
      <c r="D7" s="125"/>
      <c r="E7" s="125"/>
      <c r="F7" s="125"/>
    </row>
    <row r="8" spans="2:6" ht="18.75">
      <c r="B8" s="6"/>
      <c r="C8" s="6"/>
      <c r="D8" s="6"/>
      <c r="E8" s="6"/>
      <c r="F8" s="6"/>
    </row>
    <row r="9" spans="1:8" ht="18.75">
      <c r="A9" s="124" t="s">
        <v>283</v>
      </c>
      <c r="B9" s="124"/>
      <c r="C9" s="124"/>
      <c r="D9" s="124"/>
      <c r="E9" s="124"/>
      <c r="F9" s="124"/>
      <c r="G9" s="124"/>
      <c r="H9" s="100"/>
    </row>
    <row r="10" spans="1:17" s="9" customFormat="1" ht="22.5" customHeight="1">
      <c r="A10" s="79" t="s">
        <v>281</v>
      </c>
      <c r="B10" s="78" t="s">
        <v>276</v>
      </c>
      <c r="C10" s="78" t="s">
        <v>0</v>
      </c>
      <c r="D10" s="78" t="s">
        <v>1</v>
      </c>
      <c r="E10" s="78" t="s">
        <v>278</v>
      </c>
      <c r="F10" s="78" t="s">
        <v>279</v>
      </c>
      <c r="G10" s="103" t="s">
        <v>280</v>
      </c>
      <c r="H10" s="79" t="s">
        <v>321</v>
      </c>
      <c r="I10" s="146"/>
      <c r="J10" s="146"/>
      <c r="K10" s="146"/>
      <c r="L10" s="146"/>
      <c r="M10" s="147"/>
      <c r="N10" s="8"/>
      <c r="O10" s="8"/>
      <c r="P10" s="8"/>
      <c r="Q10" s="8"/>
    </row>
    <row r="11" spans="1:17" s="11" customFormat="1" ht="36" customHeight="1">
      <c r="A11" s="83">
        <v>1</v>
      </c>
      <c r="B11" s="80" t="s">
        <v>277</v>
      </c>
      <c r="C11" s="81" t="s">
        <v>219</v>
      </c>
      <c r="D11" s="46">
        <v>1</v>
      </c>
      <c r="E11" s="46"/>
      <c r="F11" s="77">
        <v>43512</v>
      </c>
      <c r="G11" s="84">
        <f aca="true" t="shared" si="0" ref="G11:G32">WEEKDAY(F11)</f>
        <v>7</v>
      </c>
      <c r="H11" s="83"/>
      <c r="I11" s="148"/>
      <c r="J11" s="148"/>
      <c r="K11" s="148"/>
      <c r="L11" s="148"/>
      <c r="M11" s="149"/>
      <c r="N11" s="10"/>
      <c r="O11" s="10"/>
      <c r="P11" s="10"/>
      <c r="Q11" s="10"/>
    </row>
    <row r="12" spans="1:17" s="11" customFormat="1" ht="36" customHeight="1">
      <c r="A12" s="83">
        <v>2</v>
      </c>
      <c r="B12" s="80" t="s">
        <v>116</v>
      </c>
      <c r="C12" s="81" t="s">
        <v>239</v>
      </c>
      <c r="D12" s="46">
        <v>2</v>
      </c>
      <c r="E12" s="46"/>
      <c r="F12" s="77">
        <v>43512</v>
      </c>
      <c r="G12" s="84">
        <f t="shared" si="0"/>
        <v>7</v>
      </c>
      <c r="H12" s="83"/>
      <c r="I12" s="148"/>
      <c r="J12" s="148"/>
      <c r="K12" s="148"/>
      <c r="L12" s="148"/>
      <c r="M12" s="149"/>
      <c r="N12" s="10"/>
      <c r="O12" s="10"/>
      <c r="P12" s="10"/>
      <c r="Q12" s="10"/>
    </row>
    <row r="13" spans="1:17" s="11" customFormat="1" ht="36" customHeight="1">
      <c r="A13" s="83">
        <v>3</v>
      </c>
      <c r="B13" s="80" t="s">
        <v>76</v>
      </c>
      <c r="C13" s="81" t="s">
        <v>220</v>
      </c>
      <c r="D13" s="46">
        <v>2</v>
      </c>
      <c r="E13" s="46"/>
      <c r="F13" s="77">
        <v>43512</v>
      </c>
      <c r="G13" s="84">
        <f t="shared" si="0"/>
        <v>7</v>
      </c>
      <c r="H13" s="83"/>
      <c r="I13" s="148"/>
      <c r="J13" s="148"/>
      <c r="K13" s="148"/>
      <c r="L13" s="148"/>
      <c r="M13" s="149"/>
      <c r="N13" s="10"/>
      <c r="O13" s="10"/>
      <c r="P13" s="10"/>
      <c r="Q13" s="10"/>
    </row>
    <row r="14" spans="1:17" s="11" customFormat="1" ht="36" customHeight="1">
      <c r="A14" s="83">
        <v>4</v>
      </c>
      <c r="B14" s="80" t="s">
        <v>178</v>
      </c>
      <c r="C14" s="81" t="s">
        <v>267</v>
      </c>
      <c r="D14" s="46">
        <v>2</v>
      </c>
      <c r="E14" s="46"/>
      <c r="F14" s="77">
        <v>43512</v>
      </c>
      <c r="G14" s="84">
        <f t="shared" si="0"/>
        <v>7</v>
      </c>
      <c r="H14" s="83"/>
      <c r="I14" s="148"/>
      <c r="J14" s="148"/>
      <c r="K14" s="148"/>
      <c r="L14" s="148"/>
      <c r="M14" s="149"/>
      <c r="N14" s="10"/>
      <c r="O14" s="10"/>
      <c r="P14" s="10"/>
      <c r="Q14" s="10"/>
    </row>
    <row r="15" spans="1:17" s="11" customFormat="1" ht="36" customHeight="1">
      <c r="A15" s="83">
        <v>5</v>
      </c>
      <c r="B15" s="80" t="s">
        <v>49</v>
      </c>
      <c r="C15" s="82" t="s">
        <v>211</v>
      </c>
      <c r="D15" s="46">
        <v>3</v>
      </c>
      <c r="E15" s="46"/>
      <c r="F15" s="77">
        <v>43512</v>
      </c>
      <c r="G15" s="84">
        <f t="shared" si="0"/>
        <v>7</v>
      </c>
      <c r="H15" s="83"/>
      <c r="I15" s="148"/>
      <c r="J15" s="148"/>
      <c r="K15" s="148"/>
      <c r="L15" s="148"/>
      <c r="M15" s="149"/>
      <c r="N15" s="10"/>
      <c r="O15" s="10"/>
      <c r="P15" s="10"/>
      <c r="Q15" s="10"/>
    </row>
    <row r="16" spans="1:17" s="11" customFormat="1" ht="36" customHeight="1">
      <c r="A16" s="83">
        <v>6</v>
      </c>
      <c r="B16" s="80" t="s">
        <v>163</v>
      </c>
      <c r="C16" s="82" t="s">
        <v>259</v>
      </c>
      <c r="D16" s="83">
        <v>2</v>
      </c>
      <c r="E16" s="46"/>
      <c r="F16" s="77">
        <v>43512</v>
      </c>
      <c r="G16" s="84">
        <f t="shared" si="0"/>
        <v>7</v>
      </c>
      <c r="H16" s="83"/>
      <c r="I16" s="148"/>
      <c r="J16" s="148"/>
      <c r="K16" s="148"/>
      <c r="L16" s="148"/>
      <c r="M16" s="149"/>
      <c r="N16" s="10"/>
      <c r="O16" s="10"/>
      <c r="P16" s="10"/>
      <c r="Q16" s="10"/>
    </row>
    <row r="17" spans="1:17" s="11" customFormat="1" ht="36" customHeight="1">
      <c r="A17" s="83">
        <v>7</v>
      </c>
      <c r="B17" s="80" t="s">
        <v>78</v>
      </c>
      <c r="C17" s="81" t="s">
        <v>222</v>
      </c>
      <c r="D17" s="46">
        <v>1</v>
      </c>
      <c r="E17" s="46"/>
      <c r="F17" s="77">
        <v>43512</v>
      </c>
      <c r="G17" s="84">
        <f t="shared" si="0"/>
        <v>7</v>
      </c>
      <c r="H17" s="83"/>
      <c r="I17" s="148"/>
      <c r="J17" s="148"/>
      <c r="K17" s="148"/>
      <c r="L17" s="148"/>
      <c r="M17" s="149"/>
      <c r="N17" s="10"/>
      <c r="O17" s="10"/>
      <c r="P17" s="10"/>
      <c r="Q17" s="10"/>
    </row>
    <row r="18" spans="1:17" s="11" customFormat="1" ht="36" customHeight="1">
      <c r="A18" s="83">
        <v>8</v>
      </c>
      <c r="B18" s="80" t="s">
        <v>4</v>
      </c>
      <c r="C18" s="81" t="s">
        <v>192</v>
      </c>
      <c r="D18" s="46">
        <v>2</v>
      </c>
      <c r="E18" s="46"/>
      <c r="F18" s="77">
        <v>43512</v>
      </c>
      <c r="G18" s="84">
        <f t="shared" si="0"/>
        <v>7</v>
      </c>
      <c r="H18" s="83"/>
      <c r="I18" s="148"/>
      <c r="J18" s="148"/>
      <c r="K18" s="148"/>
      <c r="L18" s="148"/>
      <c r="M18" s="149"/>
      <c r="N18" s="10"/>
      <c r="O18" s="10"/>
      <c r="P18" s="10"/>
      <c r="Q18" s="10"/>
    </row>
    <row r="19" spans="1:17" s="11" customFormat="1" ht="36" customHeight="1">
      <c r="A19" s="83">
        <v>9</v>
      </c>
      <c r="B19" s="80" t="s">
        <v>28</v>
      </c>
      <c r="C19" s="81" t="s">
        <v>203</v>
      </c>
      <c r="D19" s="46">
        <v>1</v>
      </c>
      <c r="E19" s="46"/>
      <c r="F19" s="77">
        <v>43512</v>
      </c>
      <c r="G19" s="84">
        <f t="shared" si="0"/>
        <v>7</v>
      </c>
      <c r="H19" s="83"/>
      <c r="I19" s="148"/>
      <c r="J19" s="148"/>
      <c r="K19" s="148"/>
      <c r="L19" s="148"/>
      <c r="M19" s="149"/>
      <c r="N19" s="10"/>
      <c r="O19" s="10"/>
      <c r="P19" s="10"/>
      <c r="Q19" s="10"/>
    </row>
    <row r="20" spans="1:17" s="11" customFormat="1" ht="36" customHeight="1">
      <c r="A20" s="83">
        <v>10</v>
      </c>
      <c r="B20" s="80" t="s">
        <v>25</v>
      </c>
      <c r="C20" s="82" t="s">
        <v>201</v>
      </c>
      <c r="D20" s="46">
        <v>1</v>
      </c>
      <c r="E20" s="46"/>
      <c r="F20" s="77">
        <v>43512</v>
      </c>
      <c r="G20" s="84">
        <f t="shared" si="0"/>
        <v>7</v>
      </c>
      <c r="H20" s="83"/>
      <c r="I20" s="148"/>
      <c r="J20" s="148"/>
      <c r="K20" s="148"/>
      <c r="L20" s="148"/>
      <c r="M20" s="149"/>
      <c r="N20" s="10"/>
      <c r="O20" s="10"/>
      <c r="P20" s="10"/>
      <c r="Q20" s="10"/>
    </row>
    <row r="21" spans="1:17" s="11" customFormat="1" ht="36" customHeight="1">
      <c r="A21" s="83">
        <v>11</v>
      </c>
      <c r="B21" s="80" t="s">
        <v>26</v>
      </c>
      <c r="C21" s="82" t="s">
        <v>201</v>
      </c>
      <c r="D21" s="46">
        <v>1</v>
      </c>
      <c r="E21" s="46"/>
      <c r="F21" s="77">
        <v>43512</v>
      </c>
      <c r="G21" s="84">
        <f t="shared" si="0"/>
        <v>7</v>
      </c>
      <c r="H21" s="83"/>
      <c r="I21" s="148"/>
      <c r="J21" s="148"/>
      <c r="K21" s="148"/>
      <c r="L21" s="148"/>
      <c r="M21" s="149"/>
      <c r="N21" s="10"/>
      <c r="O21" s="10"/>
      <c r="P21" s="10"/>
      <c r="Q21" s="10"/>
    </row>
    <row r="22" spans="1:17" s="11" customFormat="1" ht="36" customHeight="1">
      <c r="A22" s="83">
        <v>12</v>
      </c>
      <c r="B22" s="80" t="s">
        <v>27</v>
      </c>
      <c r="C22" s="81" t="s">
        <v>202</v>
      </c>
      <c r="D22" s="46">
        <v>1</v>
      </c>
      <c r="E22" s="46"/>
      <c r="F22" s="77">
        <v>43512</v>
      </c>
      <c r="G22" s="84">
        <f t="shared" si="0"/>
        <v>7</v>
      </c>
      <c r="H22" s="83"/>
      <c r="I22" s="148"/>
      <c r="J22" s="148"/>
      <c r="K22" s="148"/>
      <c r="L22" s="148"/>
      <c r="M22" s="149"/>
      <c r="N22" s="10"/>
      <c r="O22" s="10"/>
      <c r="P22" s="10"/>
      <c r="Q22" s="10"/>
    </row>
    <row r="23" spans="1:17" s="12" customFormat="1" ht="36" customHeight="1">
      <c r="A23" s="83">
        <v>13</v>
      </c>
      <c r="B23" s="80" t="s">
        <v>115</v>
      </c>
      <c r="C23" s="81" t="s">
        <v>238</v>
      </c>
      <c r="D23" s="46">
        <v>4</v>
      </c>
      <c r="E23" s="46"/>
      <c r="F23" s="77">
        <v>43512</v>
      </c>
      <c r="G23" s="84">
        <f t="shared" si="0"/>
        <v>7</v>
      </c>
      <c r="H23" s="83"/>
      <c r="I23" s="148"/>
      <c r="J23" s="148"/>
      <c r="K23" s="148"/>
      <c r="L23" s="148"/>
      <c r="M23" s="149"/>
      <c r="N23" s="10"/>
      <c r="O23" s="10"/>
      <c r="P23" s="10"/>
      <c r="Q23" s="10"/>
    </row>
    <row r="24" spans="1:17" s="12" customFormat="1" ht="36" customHeight="1">
      <c r="A24" s="83">
        <v>14</v>
      </c>
      <c r="B24" s="80" t="s">
        <v>152</v>
      </c>
      <c r="C24" s="81" t="s">
        <v>256</v>
      </c>
      <c r="D24" s="46">
        <v>1</v>
      </c>
      <c r="E24" s="46"/>
      <c r="F24" s="77">
        <v>43512</v>
      </c>
      <c r="G24" s="84">
        <f t="shared" si="0"/>
        <v>7</v>
      </c>
      <c r="H24" s="83"/>
      <c r="I24" s="148"/>
      <c r="J24" s="148"/>
      <c r="K24" s="148"/>
      <c r="L24" s="148"/>
      <c r="M24" s="149"/>
      <c r="N24" s="10"/>
      <c r="O24" s="10"/>
      <c r="P24" s="10"/>
      <c r="Q24" s="10"/>
    </row>
    <row r="25" spans="1:17" s="13" customFormat="1" ht="36" customHeight="1">
      <c r="A25" s="83">
        <v>15</v>
      </c>
      <c r="B25" s="80" t="s">
        <v>46</v>
      </c>
      <c r="C25" s="81" t="s">
        <v>210</v>
      </c>
      <c r="D25" s="46">
        <v>3</v>
      </c>
      <c r="E25" s="46"/>
      <c r="F25" s="77">
        <v>43519</v>
      </c>
      <c r="G25" s="84">
        <f t="shared" si="0"/>
        <v>7</v>
      </c>
      <c r="H25" s="83"/>
      <c r="I25" s="148"/>
      <c r="J25" s="148"/>
      <c r="K25" s="148"/>
      <c r="L25" s="148"/>
      <c r="M25" s="149"/>
      <c r="N25" s="10"/>
      <c r="O25" s="10"/>
      <c r="P25" s="10"/>
      <c r="Q25" s="10"/>
    </row>
    <row r="26" spans="1:17" s="13" customFormat="1" ht="36" customHeight="1">
      <c r="A26" s="83">
        <v>16</v>
      </c>
      <c r="B26" s="80" t="s">
        <v>139</v>
      </c>
      <c r="C26" s="81" t="s">
        <v>250</v>
      </c>
      <c r="D26" s="46">
        <v>1</v>
      </c>
      <c r="E26" s="46"/>
      <c r="F26" s="77">
        <v>43512</v>
      </c>
      <c r="G26" s="84">
        <f t="shared" si="0"/>
        <v>7</v>
      </c>
      <c r="H26" s="83"/>
      <c r="I26" s="148"/>
      <c r="J26" s="148"/>
      <c r="K26" s="148"/>
      <c r="L26" s="148"/>
      <c r="M26" s="149"/>
      <c r="N26" s="10"/>
      <c r="O26" s="10"/>
      <c r="P26" s="10"/>
      <c r="Q26" s="10"/>
    </row>
    <row r="27" spans="1:17" s="13" customFormat="1" ht="36" customHeight="1">
      <c r="A27" s="83">
        <v>17</v>
      </c>
      <c r="B27" s="80" t="s">
        <v>134</v>
      </c>
      <c r="C27" s="81" t="s">
        <v>247</v>
      </c>
      <c r="D27" s="46">
        <v>2</v>
      </c>
      <c r="E27" s="46"/>
      <c r="F27" s="77">
        <v>43512</v>
      </c>
      <c r="G27" s="84">
        <f t="shared" si="0"/>
        <v>7</v>
      </c>
      <c r="H27" s="83"/>
      <c r="I27" s="148"/>
      <c r="J27" s="148"/>
      <c r="K27" s="148"/>
      <c r="L27" s="148"/>
      <c r="M27" s="149"/>
      <c r="N27" s="10"/>
      <c r="O27" s="10"/>
      <c r="P27" s="10"/>
      <c r="Q27" s="10"/>
    </row>
    <row r="28" spans="1:17" s="13" customFormat="1" ht="36" customHeight="1">
      <c r="A28" s="83">
        <v>18</v>
      </c>
      <c r="B28" s="80" t="s">
        <v>123</v>
      </c>
      <c r="C28" s="81" t="s">
        <v>243</v>
      </c>
      <c r="D28" s="46">
        <v>2</v>
      </c>
      <c r="E28" s="46"/>
      <c r="F28" s="77">
        <v>43512</v>
      </c>
      <c r="G28" s="84">
        <f t="shared" si="0"/>
        <v>7</v>
      </c>
      <c r="H28" s="83"/>
      <c r="I28" s="148"/>
      <c r="J28" s="148"/>
      <c r="K28" s="148"/>
      <c r="L28" s="148"/>
      <c r="M28" s="149"/>
      <c r="N28" s="10"/>
      <c r="O28" s="10"/>
      <c r="P28" s="10"/>
      <c r="Q28" s="10"/>
    </row>
    <row r="29" spans="1:17" s="11" customFormat="1" ht="36" customHeight="1">
      <c r="A29" s="83">
        <v>19</v>
      </c>
      <c r="B29" s="80" t="s">
        <v>8</v>
      </c>
      <c r="C29" s="81" t="s">
        <v>194</v>
      </c>
      <c r="D29" s="46">
        <v>2</v>
      </c>
      <c r="E29" s="46"/>
      <c r="F29" s="77">
        <v>43512</v>
      </c>
      <c r="G29" s="84">
        <f t="shared" si="0"/>
        <v>7</v>
      </c>
      <c r="H29" s="83"/>
      <c r="I29" s="148"/>
      <c r="J29" s="148"/>
      <c r="K29" s="148"/>
      <c r="L29" s="148"/>
      <c r="M29" s="149"/>
      <c r="N29" s="10"/>
      <c r="O29" s="10"/>
      <c r="P29" s="10"/>
      <c r="Q29" s="10"/>
    </row>
    <row r="30" spans="1:17" s="11" customFormat="1" ht="36" customHeight="1">
      <c r="A30" s="83">
        <v>20</v>
      </c>
      <c r="B30" s="80" t="s">
        <v>9</v>
      </c>
      <c r="C30" s="81" t="s">
        <v>194</v>
      </c>
      <c r="D30" s="46">
        <v>2</v>
      </c>
      <c r="E30" s="46"/>
      <c r="F30" s="77">
        <v>43512</v>
      </c>
      <c r="G30" s="84">
        <f t="shared" si="0"/>
        <v>7</v>
      </c>
      <c r="H30" s="83"/>
      <c r="I30" s="148"/>
      <c r="J30" s="148"/>
      <c r="K30" s="148"/>
      <c r="L30" s="148"/>
      <c r="M30" s="149"/>
      <c r="N30" s="10"/>
      <c r="O30" s="10"/>
      <c r="P30" s="10"/>
      <c r="Q30" s="10"/>
    </row>
    <row r="31" spans="1:17" s="11" customFormat="1" ht="36" customHeight="1">
      <c r="A31" s="83">
        <v>21</v>
      </c>
      <c r="B31" s="80" t="s">
        <v>10</v>
      </c>
      <c r="C31" s="81" t="s">
        <v>194</v>
      </c>
      <c r="D31" s="46">
        <v>2</v>
      </c>
      <c r="E31" s="46"/>
      <c r="F31" s="77">
        <v>43512</v>
      </c>
      <c r="G31" s="84">
        <f t="shared" si="0"/>
        <v>7</v>
      </c>
      <c r="H31" s="83"/>
      <c r="I31" s="148"/>
      <c r="J31" s="148"/>
      <c r="K31" s="148"/>
      <c r="L31" s="148"/>
      <c r="M31" s="149"/>
      <c r="N31" s="10"/>
      <c r="O31" s="10"/>
      <c r="P31" s="10"/>
      <c r="Q31" s="10"/>
    </row>
    <row r="32" spans="1:17" s="15" customFormat="1" ht="36" customHeight="1">
      <c r="A32" s="83">
        <v>22</v>
      </c>
      <c r="B32" s="80" t="s">
        <v>11</v>
      </c>
      <c r="C32" s="81" t="s">
        <v>194</v>
      </c>
      <c r="D32" s="46">
        <v>2</v>
      </c>
      <c r="E32" s="46"/>
      <c r="F32" s="77">
        <v>43512</v>
      </c>
      <c r="G32" s="84">
        <f t="shared" si="0"/>
        <v>7</v>
      </c>
      <c r="H32" s="83"/>
      <c r="I32" s="150"/>
      <c r="J32" s="150"/>
      <c r="K32" s="150"/>
      <c r="L32" s="150"/>
      <c r="M32" s="151"/>
      <c r="N32" s="14"/>
      <c r="O32" s="14"/>
      <c r="P32" s="14"/>
      <c r="Q32" s="14"/>
    </row>
    <row r="33" spans="1:13" s="12" customFormat="1" ht="36" customHeight="1">
      <c r="A33" s="83">
        <v>23</v>
      </c>
      <c r="B33" s="80" t="s">
        <v>119</v>
      </c>
      <c r="C33" s="81" t="s">
        <v>242</v>
      </c>
      <c r="D33" s="46">
        <v>5</v>
      </c>
      <c r="E33" s="46"/>
      <c r="F33" s="77">
        <v>43512</v>
      </c>
      <c r="G33" s="84" t="b">
        <f>H32=WEEKDAY(F33)</f>
        <v>0</v>
      </c>
      <c r="H33" s="83"/>
      <c r="I33" s="148"/>
      <c r="J33" s="148"/>
      <c r="K33" s="148"/>
      <c r="L33" s="148"/>
      <c r="M33" s="149"/>
    </row>
    <row r="34" spans="1:13" s="12" customFormat="1" ht="36" customHeight="1">
      <c r="A34" s="83">
        <v>24</v>
      </c>
      <c r="B34" s="80" t="s">
        <v>120</v>
      </c>
      <c r="C34" s="81" t="s">
        <v>242</v>
      </c>
      <c r="D34" s="46">
        <v>5</v>
      </c>
      <c r="E34" s="46"/>
      <c r="F34" s="77">
        <v>43512</v>
      </c>
      <c r="G34" s="84">
        <f aca="true" t="shared" si="1" ref="G34:G65">WEEKDAY(F34)</f>
        <v>7</v>
      </c>
      <c r="H34" s="83"/>
      <c r="I34" s="148"/>
      <c r="J34" s="148"/>
      <c r="K34" s="148"/>
      <c r="L34" s="148"/>
      <c r="M34" s="149"/>
    </row>
    <row r="35" spans="1:17" s="12" customFormat="1" ht="36" customHeight="1">
      <c r="A35" s="83">
        <v>25</v>
      </c>
      <c r="B35" s="80" t="s">
        <v>121</v>
      </c>
      <c r="C35" s="81" t="s">
        <v>242</v>
      </c>
      <c r="D35" s="46">
        <v>5</v>
      </c>
      <c r="E35" s="46"/>
      <c r="F35" s="77">
        <v>43512</v>
      </c>
      <c r="G35" s="84">
        <f t="shared" si="1"/>
        <v>7</v>
      </c>
      <c r="H35" s="83"/>
      <c r="I35" s="148"/>
      <c r="J35" s="148"/>
      <c r="K35" s="148"/>
      <c r="L35" s="148"/>
      <c r="M35" s="149"/>
      <c r="N35" s="10"/>
      <c r="O35" s="10"/>
      <c r="P35" s="10"/>
      <c r="Q35" s="10"/>
    </row>
    <row r="36" spans="1:17" s="12" customFormat="1" ht="36" customHeight="1">
      <c r="A36" s="83">
        <v>26</v>
      </c>
      <c r="B36" s="80" t="s">
        <v>122</v>
      </c>
      <c r="C36" s="81" t="s">
        <v>242</v>
      </c>
      <c r="D36" s="46">
        <v>5</v>
      </c>
      <c r="E36" s="46"/>
      <c r="F36" s="77">
        <v>43512</v>
      </c>
      <c r="G36" s="84">
        <f t="shared" si="1"/>
        <v>7</v>
      </c>
      <c r="H36" s="83"/>
      <c r="I36" s="148"/>
      <c r="J36" s="148"/>
      <c r="K36" s="148"/>
      <c r="L36" s="148"/>
      <c r="M36" s="149"/>
      <c r="N36" s="10"/>
      <c r="O36" s="10"/>
      <c r="P36" s="10"/>
      <c r="Q36" s="10"/>
    </row>
    <row r="37" spans="1:17" s="12" customFormat="1" ht="36" customHeight="1">
      <c r="A37" s="83">
        <v>27</v>
      </c>
      <c r="B37" s="80" t="s">
        <v>161</v>
      </c>
      <c r="C37" s="82" t="s">
        <v>259</v>
      </c>
      <c r="D37" s="46">
        <v>2</v>
      </c>
      <c r="E37" s="46"/>
      <c r="F37" s="77">
        <v>43512</v>
      </c>
      <c r="G37" s="84">
        <f t="shared" si="1"/>
        <v>7</v>
      </c>
      <c r="H37" s="83"/>
      <c r="I37" s="148"/>
      <c r="J37" s="148"/>
      <c r="K37" s="148"/>
      <c r="L37" s="148"/>
      <c r="M37" s="149"/>
      <c r="N37" s="10"/>
      <c r="O37" s="10"/>
      <c r="P37" s="10"/>
      <c r="Q37" s="10"/>
    </row>
    <row r="38" spans="1:17" s="13" customFormat="1" ht="36" customHeight="1">
      <c r="A38" s="83">
        <v>28</v>
      </c>
      <c r="B38" s="80" t="s">
        <v>162</v>
      </c>
      <c r="C38" s="82" t="s">
        <v>259</v>
      </c>
      <c r="D38" s="83">
        <v>2</v>
      </c>
      <c r="E38" s="46"/>
      <c r="F38" s="77">
        <v>43512</v>
      </c>
      <c r="G38" s="84">
        <f t="shared" si="1"/>
        <v>7</v>
      </c>
      <c r="H38" s="83"/>
      <c r="I38" s="148"/>
      <c r="J38" s="148"/>
      <c r="K38" s="148"/>
      <c r="L38" s="148"/>
      <c r="M38" s="149"/>
      <c r="N38" s="10"/>
      <c r="O38" s="10"/>
      <c r="P38" s="10"/>
      <c r="Q38" s="10"/>
    </row>
    <row r="39" spans="1:17" s="13" customFormat="1" ht="36" customHeight="1">
      <c r="A39" s="83">
        <v>29</v>
      </c>
      <c r="B39" s="80" t="s">
        <v>47</v>
      </c>
      <c r="C39" s="82" t="s">
        <v>211</v>
      </c>
      <c r="D39" s="46">
        <v>3</v>
      </c>
      <c r="E39" s="46"/>
      <c r="F39" s="77">
        <v>43512</v>
      </c>
      <c r="G39" s="84">
        <f t="shared" si="1"/>
        <v>7</v>
      </c>
      <c r="H39" s="83"/>
      <c r="I39" s="148"/>
      <c r="J39" s="148"/>
      <c r="K39" s="148"/>
      <c r="L39" s="148"/>
      <c r="M39" s="149"/>
      <c r="N39" s="10"/>
      <c r="O39" s="10"/>
      <c r="P39" s="10"/>
      <c r="Q39" s="10"/>
    </row>
    <row r="40" spans="1:17" s="13" customFormat="1" ht="36" customHeight="1">
      <c r="A40" s="83">
        <v>30</v>
      </c>
      <c r="B40" s="80" t="s">
        <v>48</v>
      </c>
      <c r="C40" s="82" t="s">
        <v>211</v>
      </c>
      <c r="D40" s="46">
        <v>3</v>
      </c>
      <c r="E40" s="46"/>
      <c r="F40" s="77">
        <v>43512</v>
      </c>
      <c r="G40" s="84">
        <f t="shared" si="1"/>
        <v>7</v>
      </c>
      <c r="H40" s="83"/>
      <c r="I40" s="148"/>
      <c r="J40" s="148"/>
      <c r="K40" s="148"/>
      <c r="L40" s="148"/>
      <c r="M40" s="149"/>
      <c r="N40" s="10"/>
      <c r="O40" s="10"/>
      <c r="P40" s="10"/>
      <c r="Q40" s="10"/>
    </row>
    <row r="41" spans="1:17" s="13" customFormat="1" ht="36" customHeight="1">
      <c r="A41" s="83">
        <v>31</v>
      </c>
      <c r="B41" s="80" t="s">
        <v>135</v>
      </c>
      <c r="C41" s="81" t="s">
        <v>248</v>
      </c>
      <c r="D41" s="46">
        <v>3</v>
      </c>
      <c r="E41" s="46"/>
      <c r="F41" s="77">
        <v>43512</v>
      </c>
      <c r="G41" s="84">
        <f t="shared" si="1"/>
        <v>7</v>
      </c>
      <c r="H41" s="83"/>
      <c r="I41" s="148"/>
      <c r="J41" s="148"/>
      <c r="K41" s="148"/>
      <c r="L41" s="148"/>
      <c r="M41" s="149"/>
      <c r="N41" s="10"/>
      <c r="O41" s="10"/>
      <c r="P41" s="10"/>
      <c r="Q41" s="10"/>
    </row>
    <row r="42" spans="1:17" s="13" customFormat="1" ht="36" customHeight="1">
      <c r="A42" s="83">
        <v>32</v>
      </c>
      <c r="B42" s="80" t="s">
        <v>136</v>
      </c>
      <c r="C42" s="81" t="s">
        <v>248</v>
      </c>
      <c r="D42" s="46">
        <v>3</v>
      </c>
      <c r="E42" s="46"/>
      <c r="F42" s="77">
        <v>43512</v>
      </c>
      <c r="G42" s="84">
        <f t="shared" si="1"/>
        <v>7</v>
      </c>
      <c r="H42" s="83"/>
      <c r="I42" s="148"/>
      <c r="J42" s="148"/>
      <c r="K42" s="148"/>
      <c r="L42" s="148"/>
      <c r="M42" s="149"/>
      <c r="N42" s="10"/>
      <c r="O42" s="10"/>
      <c r="P42" s="10"/>
      <c r="Q42" s="10"/>
    </row>
    <row r="43" spans="1:17" s="11" customFormat="1" ht="36" customHeight="1">
      <c r="A43" s="83">
        <v>33</v>
      </c>
      <c r="B43" s="80" t="s">
        <v>37</v>
      </c>
      <c r="C43" s="81" t="s">
        <v>207</v>
      </c>
      <c r="D43" s="46">
        <v>2</v>
      </c>
      <c r="E43" s="46"/>
      <c r="F43" s="77">
        <v>43513</v>
      </c>
      <c r="G43" s="84">
        <f t="shared" si="1"/>
        <v>1</v>
      </c>
      <c r="H43" s="83" t="s">
        <v>387</v>
      </c>
      <c r="I43" s="148"/>
      <c r="J43" s="148"/>
      <c r="K43" s="148"/>
      <c r="L43" s="148"/>
      <c r="M43" s="149"/>
      <c r="N43" s="10"/>
      <c r="O43" s="10"/>
      <c r="P43" s="10"/>
      <c r="Q43" s="10"/>
    </row>
    <row r="44" spans="1:17" s="11" customFormat="1" ht="36" customHeight="1">
      <c r="A44" s="83">
        <v>34</v>
      </c>
      <c r="B44" s="80" t="s">
        <v>38</v>
      </c>
      <c r="C44" s="81" t="s">
        <v>207</v>
      </c>
      <c r="D44" s="46">
        <v>2</v>
      </c>
      <c r="E44" s="46"/>
      <c r="F44" s="77">
        <v>43513</v>
      </c>
      <c r="G44" s="84">
        <f t="shared" si="1"/>
        <v>1</v>
      </c>
      <c r="H44" s="83"/>
      <c r="I44" s="148"/>
      <c r="J44" s="148"/>
      <c r="K44" s="148"/>
      <c r="L44" s="148"/>
      <c r="M44" s="149"/>
      <c r="N44" s="10"/>
      <c r="O44" s="10"/>
      <c r="P44" s="10"/>
      <c r="Q44" s="10"/>
    </row>
    <row r="45" spans="1:17" s="11" customFormat="1" ht="36" customHeight="1">
      <c r="A45" s="83">
        <v>35</v>
      </c>
      <c r="B45" s="80" t="s">
        <v>39</v>
      </c>
      <c r="C45" s="81" t="s">
        <v>207</v>
      </c>
      <c r="D45" s="46">
        <v>2</v>
      </c>
      <c r="E45" s="46"/>
      <c r="F45" s="77">
        <v>43513</v>
      </c>
      <c r="G45" s="84">
        <f t="shared" si="1"/>
        <v>1</v>
      </c>
      <c r="H45" s="83"/>
      <c r="I45" s="148"/>
      <c r="J45" s="148"/>
      <c r="K45" s="148"/>
      <c r="L45" s="148"/>
      <c r="M45" s="149"/>
      <c r="N45" s="10"/>
      <c r="O45" s="10"/>
      <c r="P45" s="10"/>
      <c r="Q45" s="10"/>
    </row>
    <row r="46" spans="1:17" s="11" customFormat="1" ht="36" customHeight="1">
      <c r="A46" s="83">
        <v>36</v>
      </c>
      <c r="B46" s="80" t="s">
        <v>40</v>
      </c>
      <c r="C46" s="81" t="s">
        <v>207</v>
      </c>
      <c r="D46" s="46">
        <v>2</v>
      </c>
      <c r="E46" s="46"/>
      <c r="F46" s="77">
        <v>43513</v>
      </c>
      <c r="G46" s="84">
        <f t="shared" si="1"/>
        <v>1</v>
      </c>
      <c r="H46" s="83"/>
      <c r="I46" s="148"/>
      <c r="J46" s="148"/>
      <c r="K46" s="148"/>
      <c r="L46" s="148"/>
      <c r="M46" s="149"/>
      <c r="N46" s="10"/>
      <c r="O46" s="10"/>
      <c r="P46" s="10"/>
      <c r="Q46" s="10"/>
    </row>
    <row r="47" spans="1:17" s="11" customFormat="1" ht="36" customHeight="1">
      <c r="A47" s="83">
        <v>37</v>
      </c>
      <c r="B47" s="80" t="s">
        <v>79</v>
      </c>
      <c r="C47" s="81" t="s">
        <v>223</v>
      </c>
      <c r="D47" s="46">
        <v>2</v>
      </c>
      <c r="E47" s="46"/>
      <c r="F47" s="77">
        <v>43513</v>
      </c>
      <c r="G47" s="84">
        <f t="shared" si="1"/>
        <v>1</v>
      </c>
      <c r="H47" s="83"/>
      <c r="I47" s="148"/>
      <c r="J47" s="148"/>
      <c r="K47" s="148"/>
      <c r="L47" s="148"/>
      <c r="M47" s="149"/>
      <c r="N47" s="10"/>
      <c r="O47" s="10"/>
      <c r="P47" s="10"/>
      <c r="Q47" s="10"/>
    </row>
    <row r="48" spans="1:17" s="11" customFormat="1" ht="36" customHeight="1">
      <c r="A48" s="83">
        <v>38</v>
      </c>
      <c r="B48" s="80" t="s">
        <v>80</v>
      </c>
      <c r="C48" s="81" t="s">
        <v>223</v>
      </c>
      <c r="D48" s="46">
        <v>2</v>
      </c>
      <c r="E48" s="46"/>
      <c r="F48" s="77">
        <v>43513</v>
      </c>
      <c r="G48" s="84">
        <f t="shared" si="1"/>
        <v>1</v>
      </c>
      <c r="H48" s="83"/>
      <c r="I48" s="148"/>
      <c r="J48" s="148"/>
      <c r="K48" s="148"/>
      <c r="L48" s="148"/>
      <c r="M48" s="149"/>
      <c r="N48" s="10"/>
      <c r="O48" s="10"/>
      <c r="P48" s="10"/>
      <c r="Q48" s="10"/>
    </row>
    <row r="49" spans="1:17" s="11" customFormat="1" ht="36" customHeight="1">
      <c r="A49" s="83">
        <v>39</v>
      </c>
      <c r="B49" s="80" t="s">
        <v>81</v>
      </c>
      <c r="C49" s="81" t="s">
        <v>223</v>
      </c>
      <c r="D49" s="46">
        <v>2</v>
      </c>
      <c r="E49" s="46"/>
      <c r="F49" s="77">
        <v>43513</v>
      </c>
      <c r="G49" s="84">
        <f t="shared" si="1"/>
        <v>1</v>
      </c>
      <c r="H49" s="83"/>
      <c r="I49" s="148"/>
      <c r="J49" s="148"/>
      <c r="K49" s="148"/>
      <c r="L49" s="148"/>
      <c r="M49" s="149"/>
      <c r="N49" s="10"/>
      <c r="O49" s="10"/>
      <c r="P49" s="10"/>
      <c r="Q49" s="10"/>
    </row>
    <row r="50" spans="1:17" s="11" customFormat="1" ht="36" customHeight="1">
      <c r="A50" s="83">
        <v>40</v>
      </c>
      <c r="B50" s="80" t="s">
        <v>82</v>
      </c>
      <c r="C50" s="81" t="s">
        <v>223</v>
      </c>
      <c r="D50" s="46">
        <v>2</v>
      </c>
      <c r="E50" s="46"/>
      <c r="F50" s="77">
        <v>43513</v>
      </c>
      <c r="G50" s="84">
        <f t="shared" si="1"/>
        <v>1</v>
      </c>
      <c r="H50" s="83"/>
      <c r="I50" s="148"/>
      <c r="J50" s="148"/>
      <c r="K50" s="148"/>
      <c r="L50" s="148"/>
      <c r="M50" s="149"/>
      <c r="N50" s="10"/>
      <c r="O50" s="10"/>
      <c r="P50" s="10"/>
      <c r="Q50" s="10"/>
    </row>
    <row r="51" spans="1:17" s="11" customFormat="1" ht="36" customHeight="1">
      <c r="A51" s="83">
        <v>41</v>
      </c>
      <c r="B51" s="80" t="s">
        <v>83</v>
      </c>
      <c r="C51" s="81" t="s">
        <v>223</v>
      </c>
      <c r="D51" s="46">
        <v>2</v>
      </c>
      <c r="E51" s="46"/>
      <c r="F51" s="77">
        <v>43513</v>
      </c>
      <c r="G51" s="84">
        <f t="shared" si="1"/>
        <v>1</v>
      </c>
      <c r="H51" s="83"/>
      <c r="I51" s="148"/>
      <c r="J51" s="148"/>
      <c r="K51" s="148"/>
      <c r="L51" s="148"/>
      <c r="M51" s="149"/>
      <c r="N51" s="10"/>
      <c r="O51" s="10"/>
      <c r="P51" s="10"/>
      <c r="Q51" s="10"/>
    </row>
    <row r="52" spans="1:17" s="11" customFormat="1" ht="36" customHeight="1">
      <c r="A52" s="83">
        <v>42</v>
      </c>
      <c r="B52" s="80" t="s">
        <v>84</v>
      </c>
      <c r="C52" s="81" t="s">
        <v>223</v>
      </c>
      <c r="D52" s="46">
        <v>2</v>
      </c>
      <c r="E52" s="46"/>
      <c r="F52" s="77">
        <v>43513</v>
      </c>
      <c r="G52" s="84">
        <f t="shared" si="1"/>
        <v>1</v>
      </c>
      <c r="H52" s="83"/>
      <c r="I52" s="148"/>
      <c r="J52" s="148"/>
      <c r="K52" s="148"/>
      <c r="L52" s="148"/>
      <c r="M52" s="149"/>
      <c r="N52" s="10"/>
      <c r="O52" s="10"/>
      <c r="P52" s="10"/>
      <c r="Q52" s="10"/>
    </row>
    <row r="53" spans="1:13" s="12" customFormat="1" ht="36" customHeight="1">
      <c r="A53" s="83">
        <v>43</v>
      </c>
      <c r="B53" s="80" t="s">
        <v>164</v>
      </c>
      <c r="C53" s="81" t="s">
        <v>260</v>
      </c>
      <c r="D53" s="46">
        <v>3</v>
      </c>
      <c r="E53" s="46"/>
      <c r="F53" s="77">
        <v>43513</v>
      </c>
      <c r="G53" s="84">
        <f t="shared" si="1"/>
        <v>1</v>
      </c>
      <c r="H53" s="83"/>
      <c r="I53" s="148"/>
      <c r="J53" s="148"/>
      <c r="K53" s="148"/>
      <c r="L53" s="148"/>
      <c r="M53" s="149"/>
    </row>
    <row r="54" spans="1:13" s="12" customFormat="1" ht="36" customHeight="1">
      <c r="A54" s="83">
        <v>44</v>
      </c>
      <c r="B54" s="80" t="s">
        <v>117</v>
      </c>
      <c r="C54" s="81" t="s">
        <v>240</v>
      </c>
      <c r="D54" s="46">
        <v>2</v>
      </c>
      <c r="E54" s="46"/>
      <c r="F54" s="77">
        <v>43513</v>
      </c>
      <c r="G54" s="84">
        <f t="shared" si="1"/>
        <v>1</v>
      </c>
      <c r="H54" s="83"/>
      <c r="I54" s="148"/>
      <c r="J54" s="148"/>
      <c r="K54" s="148"/>
      <c r="L54" s="148"/>
      <c r="M54" s="149"/>
    </row>
    <row r="55" spans="1:17" s="11" customFormat="1" ht="36" customHeight="1">
      <c r="A55" s="83">
        <v>45</v>
      </c>
      <c r="B55" s="80" t="s">
        <v>36</v>
      </c>
      <c r="C55" s="81" t="s">
        <v>206</v>
      </c>
      <c r="D55" s="46">
        <v>2</v>
      </c>
      <c r="E55" s="46"/>
      <c r="F55" s="77">
        <v>43513</v>
      </c>
      <c r="G55" s="84">
        <f t="shared" si="1"/>
        <v>1</v>
      </c>
      <c r="H55" s="83"/>
      <c r="I55" s="148"/>
      <c r="J55" s="148"/>
      <c r="K55" s="148"/>
      <c r="L55" s="148"/>
      <c r="M55" s="149"/>
      <c r="N55" s="10"/>
      <c r="O55" s="10"/>
      <c r="P55" s="10"/>
      <c r="Q55" s="10"/>
    </row>
    <row r="56" spans="1:13" s="12" customFormat="1" ht="36" customHeight="1">
      <c r="A56" s="83">
        <v>46</v>
      </c>
      <c r="B56" s="80" t="s">
        <v>33</v>
      </c>
      <c r="C56" s="81" t="s">
        <v>205</v>
      </c>
      <c r="D56" s="46">
        <v>5</v>
      </c>
      <c r="E56" s="46"/>
      <c r="F56" s="77">
        <v>43513</v>
      </c>
      <c r="G56" s="84">
        <f t="shared" si="1"/>
        <v>1</v>
      </c>
      <c r="H56" s="83"/>
      <c r="I56" s="148"/>
      <c r="J56" s="148"/>
      <c r="K56" s="148"/>
      <c r="L56" s="148"/>
      <c r="M56" s="149"/>
    </row>
    <row r="57" spans="1:17" s="11" customFormat="1" ht="36" customHeight="1">
      <c r="A57" s="83">
        <v>47</v>
      </c>
      <c r="B57" s="80" t="s">
        <v>34</v>
      </c>
      <c r="C57" s="81" t="s">
        <v>205</v>
      </c>
      <c r="D57" s="46">
        <v>5</v>
      </c>
      <c r="E57" s="46"/>
      <c r="F57" s="77">
        <v>43513</v>
      </c>
      <c r="G57" s="84">
        <f t="shared" si="1"/>
        <v>1</v>
      </c>
      <c r="H57" s="83"/>
      <c r="I57" s="148"/>
      <c r="J57" s="148"/>
      <c r="K57" s="148"/>
      <c r="L57" s="148"/>
      <c r="M57" s="149"/>
      <c r="N57" s="10"/>
      <c r="O57" s="10"/>
      <c r="P57" s="10"/>
      <c r="Q57" s="10"/>
    </row>
    <row r="58" spans="1:17" s="11" customFormat="1" ht="36" customHeight="1">
      <c r="A58" s="83">
        <v>48</v>
      </c>
      <c r="B58" s="80" t="s">
        <v>35</v>
      </c>
      <c r="C58" s="81" t="s">
        <v>205</v>
      </c>
      <c r="D58" s="46">
        <v>5</v>
      </c>
      <c r="E58" s="46"/>
      <c r="F58" s="77">
        <v>43513</v>
      </c>
      <c r="G58" s="84">
        <f t="shared" si="1"/>
        <v>1</v>
      </c>
      <c r="H58" s="83"/>
      <c r="I58" s="148"/>
      <c r="J58" s="148"/>
      <c r="K58" s="148"/>
      <c r="L58" s="148"/>
      <c r="M58" s="149"/>
      <c r="N58" s="10"/>
      <c r="O58" s="10"/>
      <c r="P58" s="10"/>
      <c r="Q58" s="10"/>
    </row>
    <row r="59" spans="1:17" s="11" customFormat="1" ht="36" customHeight="1">
      <c r="A59" s="83">
        <v>49</v>
      </c>
      <c r="B59" s="80" t="s">
        <v>110</v>
      </c>
      <c r="C59" s="81" t="s">
        <v>233</v>
      </c>
      <c r="D59" s="46">
        <v>2</v>
      </c>
      <c r="E59" s="46"/>
      <c r="F59" s="77">
        <v>43513</v>
      </c>
      <c r="G59" s="84">
        <f t="shared" si="1"/>
        <v>1</v>
      </c>
      <c r="H59" s="83"/>
      <c r="I59" s="148"/>
      <c r="J59" s="148"/>
      <c r="K59" s="148"/>
      <c r="L59" s="148"/>
      <c r="M59" s="149"/>
      <c r="N59" s="10"/>
      <c r="O59" s="10"/>
      <c r="P59" s="10"/>
      <c r="Q59" s="10"/>
    </row>
    <row r="60" spans="1:17" s="11" customFormat="1" ht="36" customHeight="1">
      <c r="A60" s="83">
        <v>50</v>
      </c>
      <c r="B60" s="80" t="s">
        <v>18</v>
      </c>
      <c r="C60" s="81" t="s">
        <v>197</v>
      </c>
      <c r="D60" s="46">
        <v>1</v>
      </c>
      <c r="E60" s="46"/>
      <c r="F60" s="77">
        <v>43513</v>
      </c>
      <c r="G60" s="84">
        <f t="shared" si="1"/>
        <v>1</v>
      </c>
      <c r="H60" s="83"/>
      <c r="I60" s="148"/>
      <c r="J60" s="148"/>
      <c r="K60" s="148"/>
      <c r="L60" s="148"/>
      <c r="M60" s="149"/>
      <c r="N60" s="10"/>
      <c r="O60" s="10"/>
      <c r="P60" s="10"/>
      <c r="Q60" s="10"/>
    </row>
    <row r="61" spans="1:17" s="11" customFormat="1" ht="36" customHeight="1">
      <c r="A61" s="83">
        <v>51</v>
      </c>
      <c r="B61" s="80" t="s">
        <v>19</v>
      </c>
      <c r="C61" s="81" t="s">
        <v>197</v>
      </c>
      <c r="D61" s="46">
        <v>1</v>
      </c>
      <c r="E61" s="46"/>
      <c r="F61" s="77">
        <v>43513</v>
      </c>
      <c r="G61" s="84">
        <f t="shared" si="1"/>
        <v>1</v>
      </c>
      <c r="H61" s="83"/>
      <c r="I61" s="148"/>
      <c r="J61" s="148"/>
      <c r="K61" s="148"/>
      <c r="L61" s="148"/>
      <c r="M61" s="149"/>
      <c r="N61" s="10"/>
      <c r="O61" s="10"/>
      <c r="P61" s="10"/>
      <c r="Q61" s="10"/>
    </row>
    <row r="62" spans="1:17" s="11" customFormat="1" ht="36" customHeight="1">
      <c r="A62" s="83">
        <v>52</v>
      </c>
      <c r="B62" s="80" t="s">
        <v>137</v>
      </c>
      <c r="C62" s="81" t="s">
        <v>249</v>
      </c>
      <c r="D62" s="46">
        <v>2</v>
      </c>
      <c r="E62" s="46"/>
      <c r="F62" s="77">
        <v>43513</v>
      </c>
      <c r="G62" s="84">
        <f t="shared" si="1"/>
        <v>1</v>
      </c>
      <c r="H62" s="83"/>
      <c r="I62" s="148"/>
      <c r="J62" s="148"/>
      <c r="K62" s="148"/>
      <c r="L62" s="148"/>
      <c r="M62" s="149"/>
      <c r="N62" s="10"/>
      <c r="O62" s="10"/>
      <c r="P62" s="10"/>
      <c r="Q62" s="10"/>
    </row>
    <row r="63" spans="1:13" s="12" customFormat="1" ht="36" customHeight="1">
      <c r="A63" s="83">
        <v>53</v>
      </c>
      <c r="B63" s="80" t="s">
        <v>138</v>
      </c>
      <c r="C63" s="81" t="s">
        <v>249</v>
      </c>
      <c r="D63" s="46">
        <v>2</v>
      </c>
      <c r="E63" s="46"/>
      <c r="F63" s="77">
        <v>43513</v>
      </c>
      <c r="G63" s="84">
        <f t="shared" si="1"/>
        <v>1</v>
      </c>
      <c r="H63" s="83"/>
      <c r="I63" s="148"/>
      <c r="J63" s="148"/>
      <c r="K63" s="148"/>
      <c r="L63" s="148"/>
      <c r="M63" s="149"/>
    </row>
    <row r="64" spans="1:13" s="12" customFormat="1" ht="36" customHeight="1">
      <c r="A64" s="83">
        <v>54</v>
      </c>
      <c r="B64" s="80" t="s">
        <v>41</v>
      </c>
      <c r="C64" s="81" t="s">
        <v>208</v>
      </c>
      <c r="D64" s="46">
        <v>2</v>
      </c>
      <c r="E64" s="46"/>
      <c r="F64" s="77">
        <v>43513</v>
      </c>
      <c r="G64" s="84">
        <f t="shared" si="1"/>
        <v>1</v>
      </c>
      <c r="H64" s="83"/>
      <c r="I64" s="148"/>
      <c r="J64" s="148"/>
      <c r="K64" s="148"/>
      <c r="L64" s="148"/>
      <c r="M64" s="149"/>
    </row>
    <row r="65" spans="1:17" s="11" customFormat="1" ht="36" customHeight="1">
      <c r="A65" s="83">
        <v>55</v>
      </c>
      <c r="B65" s="80" t="s">
        <v>42</v>
      </c>
      <c r="C65" s="81" t="s">
        <v>208</v>
      </c>
      <c r="D65" s="46">
        <v>2</v>
      </c>
      <c r="E65" s="46"/>
      <c r="F65" s="77">
        <v>43513</v>
      </c>
      <c r="G65" s="84">
        <f t="shared" si="1"/>
        <v>1</v>
      </c>
      <c r="H65" s="83"/>
      <c r="I65" s="148"/>
      <c r="J65" s="148"/>
      <c r="K65" s="148"/>
      <c r="L65" s="148"/>
      <c r="M65" s="149"/>
      <c r="N65" s="10"/>
      <c r="O65" s="10"/>
      <c r="P65" s="10"/>
      <c r="Q65" s="10"/>
    </row>
    <row r="66" spans="1:17" s="11" customFormat="1" ht="36" customHeight="1">
      <c r="A66" s="83">
        <v>56</v>
      </c>
      <c r="B66" s="80" t="s">
        <v>175</v>
      </c>
      <c r="C66" s="81" t="s">
        <v>265</v>
      </c>
      <c r="D66" s="46">
        <v>3</v>
      </c>
      <c r="E66" s="46"/>
      <c r="F66" s="77">
        <v>43519</v>
      </c>
      <c r="G66" s="84">
        <f aca="true" t="shared" si="2" ref="G66:G97">WEEKDAY(F66)</f>
        <v>7</v>
      </c>
      <c r="H66" s="83"/>
      <c r="I66" s="148"/>
      <c r="J66" s="148"/>
      <c r="K66" s="148"/>
      <c r="L66" s="148"/>
      <c r="M66" s="149"/>
      <c r="N66" s="10"/>
      <c r="O66" s="10"/>
      <c r="P66" s="10"/>
      <c r="Q66" s="10"/>
    </row>
    <row r="67" spans="1:17" s="11" customFormat="1" ht="36" customHeight="1">
      <c r="A67" s="83">
        <v>57</v>
      </c>
      <c r="B67" s="80" t="s">
        <v>176</v>
      </c>
      <c r="C67" s="81" t="s">
        <v>265</v>
      </c>
      <c r="D67" s="46">
        <v>3</v>
      </c>
      <c r="E67" s="46"/>
      <c r="F67" s="77">
        <v>43519</v>
      </c>
      <c r="G67" s="84">
        <f t="shared" si="2"/>
        <v>7</v>
      </c>
      <c r="H67" s="83"/>
      <c r="I67" s="148"/>
      <c r="J67" s="148"/>
      <c r="K67" s="148"/>
      <c r="L67" s="148"/>
      <c r="M67" s="149"/>
      <c r="N67" s="10"/>
      <c r="O67" s="10"/>
      <c r="P67" s="10"/>
      <c r="Q67" s="10"/>
    </row>
    <row r="68" spans="1:17" s="11" customFormat="1" ht="36" customHeight="1">
      <c r="A68" s="83">
        <v>58</v>
      </c>
      <c r="B68" s="80" t="s">
        <v>167</v>
      </c>
      <c r="C68" s="81" t="s">
        <v>263</v>
      </c>
      <c r="D68" s="46">
        <v>2</v>
      </c>
      <c r="E68" s="46"/>
      <c r="F68" s="77">
        <v>43519</v>
      </c>
      <c r="G68" s="84">
        <f t="shared" si="2"/>
        <v>7</v>
      </c>
      <c r="H68" s="83"/>
      <c r="I68" s="148"/>
      <c r="J68" s="148"/>
      <c r="K68" s="148"/>
      <c r="L68" s="148"/>
      <c r="M68" s="149"/>
      <c r="N68" s="10"/>
      <c r="O68" s="10"/>
      <c r="P68" s="10"/>
      <c r="Q68" s="10"/>
    </row>
    <row r="69" spans="1:17" s="11" customFormat="1" ht="36" customHeight="1">
      <c r="A69" s="83">
        <v>59</v>
      </c>
      <c r="B69" s="80" t="s">
        <v>168</v>
      </c>
      <c r="C69" s="81" t="s">
        <v>263</v>
      </c>
      <c r="D69" s="46">
        <v>2</v>
      </c>
      <c r="E69" s="46"/>
      <c r="F69" s="77">
        <v>43519</v>
      </c>
      <c r="G69" s="84">
        <f t="shared" si="2"/>
        <v>7</v>
      </c>
      <c r="H69" s="83"/>
      <c r="I69" s="148"/>
      <c r="J69" s="148"/>
      <c r="K69" s="148"/>
      <c r="L69" s="148"/>
      <c r="M69" s="149"/>
      <c r="N69" s="10"/>
      <c r="O69" s="10"/>
      <c r="P69" s="10"/>
      <c r="Q69" s="10"/>
    </row>
    <row r="70" spans="1:17" s="11" customFormat="1" ht="36" customHeight="1">
      <c r="A70" s="83">
        <v>60</v>
      </c>
      <c r="B70" s="80" t="s">
        <v>169</v>
      </c>
      <c r="C70" s="81" t="s">
        <v>263</v>
      </c>
      <c r="D70" s="46">
        <v>2</v>
      </c>
      <c r="E70" s="46"/>
      <c r="F70" s="77">
        <v>43519</v>
      </c>
      <c r="G70" s="84">
        <f t="shared" si="2"/>
        <v>7</v>
      </c>
      <c r="H70" s="83"/>
      <c r="I70" s="148"/>
      <c r="J70" s="148"/>
      <c r="K70" s="148"/>
      <c r="L70" s="148"/>
      <c r="M70" s="149"/>
      <c r="N70" s="10"/>
      <c r="O70" s="10"/>
      <c r="P70" s="10"/>
      <c r="Q70" s="10"/>
    </row>
    <row r="71" spans="1:17" s="11" customFormat="1" ht="36" customHeight="1">
      <c r="A71" s="83">
        <v>61</v>
      </c>
      <c r="B71" s="80" t="s">
        <v>170</v>
      </c>
      <c r="C71" s="81" t="s">
        <v>263</v>
      </c>
      <c r="D71" s="46">
        <v>2</v>
      </c>
      <c r="E71" s="46"/>
      <c r="F71" s="77">
        <v>43519</v>
      </c>
      <c r="G71" s="84">
        <f t="shared" si="2"/>
        <v>7</v>
      </c>
      <c r="H71" s="83"/>
      <c r="I71" s="148"/>
      <c r="J71" s="148"/>
      <c r="K71" s="148"/>
      <c r="L71" s="148"/>
      <c r="M71" s="149"/>
      <c r="N71" s="10"/>
      <c r="O71" s="10"/>
      <c r="P71" s="10"/>
      <c r="Q71" s="10"/>
    </row>
    <row r="72" spans="1:17" s="11" customFormat="1" ht="36" customHeight="1">
      <c r="A72" s="83">
        <v>62</v>
      </c>
      <c r="B72" s="80" t="s">
        <v>171</v>
      </c>
      <c r="C72" s="81" t="s">
        <v>263</v>
      </c>
      <c r="D72" s="46">
        <v>2</v>
      </c>
      <c r="E72" s="46"/>
      <c r="F72" s="77">
        <v>43519</v>
      </c>
      <c r="G72" s="84">
        <f t="shared" si="2"/>
        <v>7</v>
      </c>
      <c r="H72" s="83"/>
      <c r="I72" s="148"/>
      <c r="J72" s="148"/>
      <c r="K72" s="148"/>
      <c r="L72" s="148"/>
      <c r="M72" s="149"/>
      <c r="N72" s="10"/>
      <c r="O72" s="10"/>
      <c r="P72" s="10"/>
      <c r="Q72" s="10"/>
    </row>
    <row r="73" spans="1:17" s="11" customFormat="1" ht="36" customHeight="1">
      <c r="A73" s="83">
        <v>63</v>
      </c>
      <c r="B73" s="85" t="s">
        <v>291</v>
      </c>
      <c r="C73" s="85" t="s">
        <v>290</v>
      </c>
      <c r="D73" s="85">
        <v>3</v>
      </c>
      <c r="E73" s="85"/>
      <c r="F73" s="77">
        <v>43519</v>
      </c>
      <c r="G73" s="84">
        <f t="shared" si="2"/>
        <v>7</v>
      </c>
      <c r="H73" s="83"/>
      <c r="I73" s="148"/>
      <c r="J73" s="148"/>
      <c r="K73" s="148"/>
      <c r="L73" s="148"/>
      <c r="M73" s="149"/>
      <c r="N73" s="10"/>
      <c r="O73" s="10"/>
      <c r="P73" s="10"/>
      <c r="Q73" s="10"/>
    </row>
    <row r="74" spans="1:17" s="11" customFormat="1" ht="36" customHeight="1">
      <c r="A74" s="83">
        <v>64</v>
      </c>
      <c r="B74" s="85" t="s">
        <v>373</v>
      </c>
      <c r="C74" s="85" t="s">
        <v>212</v>
      </c>
      <c r="D74" s="46">
        <v>4</v>
      </c>
      <c r="E74" s="85"/>
      <c r="F74" s="77">
        <v>43519</v>
      </c>
      <c r="G74" s="84">
        <f t="shared" si="2"/>
        <v>7</v>
      </c>
      <c r="H74" s="83"/>
      <c r="I74" s="148"/>
      <c r="J74" s="148"/>
      <c r="K74" s="148"/>
      <c r="L74" s="148"/>
      <c r="M74" s="149"/>
      <c r="N74" s="10"/>
      <c r="O74" s="10"/>
      <c r="P74" s="10"/>
      <c r="Q74" s="10"/>
    </row>
    <row r="75" spans="1:17" s="11" customFormat="1" ht="36" customHeight="1">
      <c r="A75" s="83">
        <v>65</v>
      </c>
      <c r="B75" s="85" t="s">
        <v>374</v>
      </c>
      <c r="C75" s="85" t="s">
        <v>212</v>
      </c>
      <c r="D75" s="46">
        <v>4</v>
      </c>
      <c r="E75" s="85"/>
      <c r="F75" s="77">
        <v>43519</v>
      </c>
      <c r="G75" s="84">
        <f t="shared" si="2"/>
        <v>7</v>
      </c>
      <c r="H75" s="83"/>
      <c r="I75" s="148"/>
      <c r="J75" s="148"/>
      <c r="K75" s="148"/>
      <c r="L75" s="148"/>
      <c r="M75" s="149"/>
      <c r="N75" s="10"/>
      <c r="O75" s="10"/>
      <c r="P75" s="10"/>
      <c r="Q75" s="10"/>
    </row>
    <row r="76" spans="1:17" s="11" customFormat="1" ht="36" customHeight="1">
      <c r="A76" s="83">
        <v>66</v>
      </c>
      <c r="B76" s="80" t="s">
        <v>50</v>
      </c>
      <c r="C76" s="81" t="s">
        <v>212</v>
      </c>
      <c r="D76" s="46">
        <v>4</v>
      </c>
      <c r="E76" s="46"/>
      <c r="F76" s="77">
        <v>43519</v>
      </c>
      <c r="G76" s="84">
        <f t="shared" si="2"/>
        <v>7</v>
      </c>
      <c r="H76" s="85"/>
      <c r="I76" s="148"/>
      <c r="J76" s="148"/>
      <c r="K76" s="148"/>
      <c r="L76" s="148"/>
      <c r="M76" s="149"/>
      <c r="N76" s="10"/>
      <c r="O76" s="10"/>
      <c r="P76" s="10"/>
      <c r="Q76" s="10"/>
    </row>
    <row r="77" spans="1:17" s="12" customFormat="1" ht="36" customHeight="1">
      <c r="A77" s="83">
        <v>67</v>
      </c>
      <c r="B77" s="80" t="s">
        <v>51</v>
      </c>
      <c r="C77" s="81" t="s">
        <v>212</v>
      </c>
      <c r="D77" s="46">
        <v>4</v>
      </c>
      <c r="E77" s="46"/>
      <c r="F77" s="77">
        <v>43519</v>
      </c>
      <c r="G77" s="84">
        <f t="shared" si="2"/>
        <v>7</v>
      </c>
      <c r="H77" s="86"/>
      <c r="I77" s="148"/>
      <c r="J77" s="148"/>
      <c r="K77" s="148"/>
      <c r="L77" s="148"/>
      <c r="M77" s="149"/>
      <c r="N77" s="10"/>
      <c r="O77" s="10"/>
      <c r="P77" s="10"/>
      <c r="Q77" s="10"/>
    </row>
    <row r="78" spans="1:17" s="12" customFormat="1" ht="36" customHeight="1">
      <c r="A78" s="83">
        <v>68</v>
      </c>
      <c r="B78" s="80" t="s">
        <v>52</v>
      </c>
      <c r="C78" s="81" t="s">
        <v>212</v>
      </c>
      <c r="D78" s="46">
        <v>4</v>
      </c>
      <c r="E78" s="46"/>
      <c r="F78" s="77">
        <v>43519</v>
      </c>
      <c r="G78" s="84">
        <f t="shared" si="2"/>
        <v>7</v>
      </c>
      <c r="H78" s="83"/>
      <c r="I78" s="148"/>
      <c r="J78" s="148"/>
      <c r="K78" s="148"/>
      <c r="L78" s="148"/>
      <c r="M78" s="149"/>
      <c r="N78" s="10"/>
      <c r="O78" s="10"/>
      <c r="P78" s="10"/>
      <c r="Q78" s="10"/>
    </row>
    <row r="79" spans="1:17" s="12" customFormat="1" ht="36" customHeight="1">
      <c r="A79" s="83">
        <v>69</v>
      </c>
      <c r="B79" s="80" t="s">
        <v>53</v>
      </c>
      <c r="C79" s="81" t="s">
        <v>212</v>
      </c>
      <c r="D79" s="46">
        <v>4</v>
      </c>
      <c r="E79" s="46"/>
      <c r="F79" s="77">
        <v>43519</v>
      </c>
      <c r="G79" s="84">
        <f t="shared" si="2"/>
        <v>7</v>
      </c>
      <c r="H79" s="83"/>
      <c r="I79" s="148"/>
      <c r="J79" s="148"/>
      <c r="K79" s="148"/>
      <c r="L79" s="148"/>
      <c r="M79" s="149"/>
      <c r="N79" s="10"/>
      <c r="O79" s="10"/>
      <c r="P79" s="10"/>
      <c r="Q79" s="10"/>
    </row>
    <row r="80" spans="1:17" s="13" customFormat="1" ht="36" customHeight="1">
      <c r="A80" s="83">
        <v>70</v>
      </c>
      <c r="B80" s="80" t="s">
        <v>54</v>
      </c>
      <c r="C80" s="81" t="s">
        <v>212</v>
      </c>
      <c r="D80" s="46">
        <v>4</v>
      </c>
      <c r="E80" s="46"/>
      <c r="F80" s="77">
        <v>43519</v>
      </c>
      <c r="G80" s="84">
        <f t="shared" si="2"/>
        <v>7</v>
      </c>
      <c r="H80" s="83"/>
      <c r="I80" s="148"/>
      <c r="J80" s="148"/>
      <c r="K80" s="148"/>
      <c r="L80" s="148"/>
      <c r="M80" s="149"/>
      <c r="N80" s="10"/>
      <c r="O80" s="10"/>
      <c r="P80" s="10"/>
      <c r="Q80" s="10"/>
    </row>
    <row r="81" spans="1:17" s="12" customFormat="1" ht="36" customHeight="1">
      <c r="A81" s="83">
        <v>71</v>
      </c>
      <c r="B81" s="80" t="s">
        <v>55</v>
      </c>
      <c r="C81" s="81" t="s">
        <v>212</v>
      </c>
      <c r="D81" s="46">
        <v>4</v>
      </c>
      <c r="E81" s="46"/>
      <c r="F81" s="77">
        <v>43519</v>
      </c>
      <c r="G81" s="84">
        <f t="shared" si="2"/>
        <v>7</v>
      </c>
      <c r="H81" s="83"/>
      <c r="I81" s="148"/>
      <c r="J81" s="148"/>
      <c r="K81" s="148"/>
      <c r="L81" s="148"/>
      <c r="M81" s="149"/>
      <c r="N81" s="10"/>
      <c r="O81" s="10"/>
      <c r="P81" s="10"/>
      <c r="Q81" s="10"/>
    </row>
    <row r="82" spans="1:17" s="12" customFormat="1" ht="36" customHeight="1">
      <c r="A82" s="83">
        <v>72</v>
      </c>
      <c r="B82" s="80" t="s">
        <v>56</v>
      </c>
      <c r="C82" s="81" t="s">
        <v>212</v>
      </c>
      <c r="D82" s="46">
        <v>4</v>
      </c>
      <c r="E82" s="46"/>
      <c r="F82" s="77">
        <v>43519</v>
      </c>
      <c r="G82" s="84">
        <f t="shared" si="2"/>
        <v>7</v>
      </c>
      <c r="H82" s="83"/>
      <c r="I82" s="148"/>
      <c r="J82" s="148"/>
      <c r="K82" s="148"/>
      <c r="L82" s="148"/>
      <c r="M82" s="149"/>
      <c r="N82" s="10"/>
      <c r="O82" s="10"/>
      <c r="P82" s="10"/>
      <c r="Q82" s="10"/>
    </row>
    <row r="83" spans="1:17" s="12" customFormat="1" ht="36" customHeight="1">
      <c r="A83" s="83">
        <v>73</v>
      </c>
      <c r="B83" s="80" t="s">
        <v>57</v>
      </c>
      <c r="C83" s="81" t="s">
        <v>212</v>
      </c>
      <c r="D83" s="46">
        <v>4</v>
      </c>
      <c r="E83" s="46"/>
      <c r="F83" s="77">
        <v>43519</v>
      </c>
      <c r="G83" s="84">
        <f t="shared" si="2"/>
        <v>7</v>
      </c>
      <c r="H83" s="83"/>
      <c r="I83" s="148"/>
      <c r="J83" s="148"/>
      <c r="K83" s="148"/>
      <c r="L83" s="148"/>
      <c r="M83" s="149"/>
      <c r="N83" s="10"/>
      <c r="O83" s="10"/>
      <c r="P83" s="10"/>
      <c r="Q83" s="10"/>
    </row>
    <row r="84" spans="1:17" s="12" customFormat="1" ht="36" customHeight="1">
      <c r="A84" s="83">
        <v>74</v>
      </c>
      <c r="B84" s="80" t="s">
        <v>58</v>
      </c>
      <c r="C84" s="81" t="s">
        <v>212</v>
      </c>
      <c r="D84" s="46">
        <v>4</v>
      </c>
      <c r="E84" s="46"/>
      <c r="F84" s="77">
        <v>43519</v>
      </c>
      <c r="G84" s="84">
        <f t="shared" si="2"/>
        <v>7</v>
      </c>
      <c r="H84" s="83"/>
      <c r="I84" s="148"/>
      <c r="J84" s="148"/>
      <c r="K84" s="148"/>
      <c r="L84" s="148"/>
      <c r="M84" s="149"/>
      <c r="N84" s="10"/>
      <c r="O84" s="10"/>
      <c r="P84" s="10"/>
      <c r="Q84" s="10"/>
    </row>
    <row r="85" spans="1:17" s="12" customFormat="1" ht="36" customHeight="1">
      <c r="A85" s="83">
        <v>75</v>
      </c>
      <c r="B85" s="80" t="s">
        <v>59</v>
      </c>
      <c r="C85" s="81" t="s">
        <v>212</v>
      </c>
      <c r="D85" s="46">
        <v>4</v>
      </c>
      <c r="E85" s="46"/>
      <c r="F85" s="77">
        <v>43519</v>
      </c>
      <c r="G85" s="84">
        <f t="shared" si="2"/>
        <v>7</v>
      </c>
      <c r="H85" s="83"/>
      <c r="I85" s="148"/>
      <c r="J85" s="148"/>
      <c r="K85" s="148"/>
      <c r="L85" s="148"/>
      <c r="M85" s="149"/>
      <c r="N85" s="10"/>
      <c r="O85" s="10"/>
      <c r="P85" s="10"/>
      <c r="Q85" s="10"/>
    </row>
    <row r="86" spans="1:17" s="12" customFormat="1" ht="36" customHeight="1">
      <c r="A86" s="83">
        <v>76</v>
      </c>
      <c r="B86" s="80" t="s">
        <v>60</v>
      </c>
      <c r="C86" s="81" t="s">
        <v>213</v>
      </c>
      <c r="D86" s="46">
        <v>4</v>
      </c>
      <c r="E86" s="46"/>
      <c r="F86" s="77">
        <v>43519</v>
      </c>
      <c r="G86" s="84">
        <f t="shared" si="2"/>
        <v>7</v>
      </c>
      <c r="H86" s="83"/>
      <c r="I86" s="148"/>
      <c r="J86" s="148"/>
      <c r="K86" s="148"/>
      <c r="L86" s="148"/>
      <c r="M86" s="149"/>
      <c r="N86" s="10"/>
      <c r="O86" s="10"/>
      <c r="P86" s="10"/>
      <c r="Q86" s="10"/>
    </row>
    <row r="87" spans="1:17" s="12" customFormat="1" ht="36" customHeight="1">
      <c r="A87" s="83">
        <v>77</v>
      </c>
      <c r="B87" s="80" t="s">
        <v>61</v>
      </c>
      <c r="C87" s="81" t="s">
        <v>213</v>
      </c>
      <c r="D87" s="46">
        <v>4</v>
      </c>
      <c r="E87" s="46"/>
      <c r="F87" s="77">
        <v>43519</v>
      </c>
      <c r="G87" s="84">
        <f t="shared" si="2"/>
        <v>7</v>
      </c>
      <c r="H87" s="83"/>
      <c r="I87" s="148"/>
      <c r="J87" s="148"/>
      <c r="K87" s="148"/>
      <c r="L87" s="148"/>
      <c r="M87" s="149"/>
      <c r="N87" s="10"/>
      <c r="O87" s="10"/>
      <c r="P87" s="10"/>
      <c r="Q87" s="10"/>
    </row>
    <row r="88" spans="1:17" s="12" customFormat="1" ht="36" customHeight="1">
      <c r="A88" s="83">
        <v>78</v>
      </c>
      <c r="B88" s="80" t="s">
        <v>62</v>
      </c>
      <c r="C88" s="81" t="s">
        <v>213</v>
      </c>
      <c r="D88" s="46">
        <v>4</v>
      </c>
      <c r="E88" s="46"/>
      <c r="F88" s="77">
        <v>43519</v>
      </c>
      <c r="G88" s="84">
        <f t="shared" si="2"/>
        <v>7</v>
      </c>
      <c r="H88" s="83"/>
      <c r="I88" s="148"/>
      <c r="J88" s="148"/>
      <c r="K88" s="148"/>
      <c r="L88" s="148"/>
      <c r="M88" s="149"/>
      <c r="N88" s="10"/>
      <c r="O88" s="10"/>
      <c r="P88" s="10"/>
      <c r="Q88" s="10"/>
    </row>
    <row r="89" spans="1:17" s="13" customFormat="1" ht="36" customHeight="1">
      <c r="A89" s="83">
        <v>79</v>
      </c>
      <c r="B89" s="80" t="s">
        <v>63</v>
      </c>
      <c r="C89" s="81" t="s">
        <v>214</v>
      </c>
      <c r="D89" s="46">
        <v>4</v>
      </c>
      <c r="E89" s="46"/>
      <c r="F89" s="77">
        <v>43519</v>
      </c>
      <c r="G89" s="84">
        <f t="shared" si="2"/>
        <v>7</v>
      </c>
      <c r="H89" s="83"/>
      <c r="I89" s="148"/>
      <c r="J89" s="148"/>
      <c r="K89" s="148"/>
      <c r="L89" s="148"/>
      <c r="M89" s="149"/>
      <c r="N89" s="10"/>
      <c r="O89" s="10"/>
      <c r="P89" s="10"/>
      <c r="Q89" s="10"/>
    </row>
    <row r="90" spans="1:17" s="13" customFormat="1" ht="36" customHeight="1">
      <c r="A90" s="83">
        <v>80</v>
      </c>
      <c r="B90" s="80" t="s">
        <v>64</v>
      </c>
      <c r="C90" s="81" t="s">
        <v>214</v>
      </c>
      <c r="D90" s="46">
        <v>4</v>
      </c>
      <c r="E90" s="46"/>
      <c r="F90" s="77">
        <v>43519</v>
      </c>
      <c r="G90" s="84">
        <f t="shared" si="2"/>
        <v>7</v>
      </c>
      <c r="H90" s="83"/>
      <c r="I90" s="148"/>
      <c r="J90" s="148"/>
      <c r="K90" s="148"/>
      <c r="L90" s="148"/>
      <c r="M90" s="149"/>
      <c r="N90" s="10"/>
      <c r="O90" s="10"/>
      <c r="P90" s="10"/>
      <c r="Q90" s="10"/>
    </row>
    <row r="91" spans="1:17" s="13" customFormat="1" ht="36" customHeight="1">
      <c r="A91" s="83">
        <v>81</v>
      </c>
      <c r="B91" s="80" t="s">
        <v>65</v>
      </c>
      <c r="C91" s="81" t="s">
        <v>215</v>
      </c>
      <c r="D91" s="46">
        <v>4</v>
      </c>
      <c r="E91" s="46"/>
      <c r="F91" s="77">
        <v>43519</v>
      </c>
      <c r="G91" s="84">
        <f t="shared" si="2"/>
        <v>7</v>
      </c>
      <c r="H91" s="83"/>
      <c r="I91" s="148"/>
      <c r="J91" s="148"/>
      <c r="K91" s="148"/>
      <c r="L91" s="148"/>
      <c r="M91" s="149"/>
      <c r="N91" s="10"/>
      <c r="O91" s="10"/>
      <c r="P91" s="10"/>
      <c r="Q91" s="10"/>
    </row>
    <row r="92" spans="1:13" s="12" customFormat="1" ht="36" customHeight="1">
      <c r="A92" s="83">
        <v>82</v>
      </c>
      <c r="B92" s="80" t="s">
        <v>66</v>
      </c>
      <c r="C92" s="81" t="s">
        <v>215</v>
      </c>
      <c r="D92" s="46">
        <v>4</v>
      </c>
      <c r="E92" s="46"/>
      <c r="F92" s="77">
        <v>43519</v>
      </c>
      <c r="G92" s="84">
        <f t="shared" si="2"/>
        <v>7</v>
      </c>
      <c r="H92" s="83"/>
      <c r="I92" s="148"/>
      <c r="J92" s="148"/>
      <c r="K92" s="148"/>
      <c r="L92" s="148"/>
      <c r="M92" s="149"/>
    </row>
    <row r="93" spans="1:17" s="13" customFormat="1" ht="36" customHeight="1">
      <c r="A93" s="83">
        <v>83</v>
      </c>
      <c r="B93" s="80" t="s">
        <v>6</v>
      </c>
      <c r="C93" s="81" t="s">
        <v>192</v>
      </c>
      <c r="D93" s="46">
        <v>2</v>
      </c>
      <c r="E93" s="46"/>
      <c r="F93" s="77">
        <v>43519</v>
      </c>
      <c r="G93" s="84">
        <f t="shared" si="2"/>
        <v>7</v>
      </c>
      <c r="H93" s="83"/>
      <c r="I93" s="148"/>
      <c r="J93" s="148"/>
      <c r="K93" s="148"/>
      <c r="L93" s="148"/>
      <c r="M93" s="149"/>
      <c r="N93" s="10"/>
      <c r="O93" s="10"/>
      <c r="P93" s="10"/>
      <c r="Q93" s="10"/>
    </row>
    <row r="94" spans="1:17" s="13" customFormat="1" ht="36" customHeight="1">
      <c r="A94" s="83">
        <v>84</v>
      </c>
      <c r="B94" s="80" t="s">
        <v>155</v>
      </c>
      <c r="C94" s="81" t="s">
        <v>258</v>
      </c>
      <c r="D94" s="46">
        <v>2</v>
      </c>
      <c r="E94" s="46"/>
      <c r="F94" s="77">
        <v>43519</v>
      </c>
      <c r="G94" s="84">
        <f t="shared" si="2"/>
        <v>7</v>
      </c>
      <c r="H94" s="83"/>
      <c r="I94" s="148"/>
      <c r="J94" s="148"/>
      <c r="K94" s="148"/>
      <c r="L94" s="148"/>
      <c r="M94" s="149"/>
      <c r="N94" s="10"/>
      <c r="O94" s="10"/>
      <c r="P94" s="10"/>
      <c r="Q94" s="10"/>
    </row>
    <row r="95" spans="1:17" s="13" customFormat="1" ht="36" customHeight="1">
      <c r="A95" s="83">
        <v>85</v>
      </c>
      <c r="B95" s="80" t="s">
        <v>156</v>
      </c>
      <c r="C95" s="81" t="s">
        <v>258</v>
      </c>
      <c r="D95" s="46">
        <v>2</v>
      </c>
      <c r="E95" s="46"/>
      <c r="F95" s="77">
        <v>43519</v>
      </c>
      <c r="G95" s="84">
        <f t="shared" si="2"/>
        <v>7</v>
      </c>
      <c r="H95" s="83"/>
      <c r="I95" s="148"/>
      <c r="J95" s="148"/>
      <c r="K95" s="148"/>
      <c r="L95" s="148"/>
      <c r="M95" s="149"/>
      <c r="N95" s="10"/>
      <c r="O95" s="10"/>
      <c r="P95" s="10"/>
      <c r="Q95" s="10"/>
    </row>
    <row r="96" spans="1:17" s="13" customFormat="1" ht="36" customHeight="1">
      <c r="A96" s="83">
        <v>86</v>
      </c>
      <c r="B96" s="80" t="s">
        <v>157</v>
      </c>
      <c r="C96" s="81" t="s">
        <v>258</v>
      </c>
      <c r="D96" s="46">
        <v>2</v>
      </c>
      <c r="E96" s="46"/>
      <c r="F96" s="77">
        <v>43519</v>
      </c>
      <c r="G96" s="84">
        <f t="shared" si="2"/>
        <v>7</v>
      </c>
      <c r="H96" s="83"/>
      <c r="I96" s="148"/>
      <c r="J96" s="148"/>
      <c r="K96" s="148"/>
      <c r="L96" s="148"/>
      <c r="M96" s="149"/>
      <c r="N96" s="10"/>
      <c r="O96" s="10"/>
      <c r="P96" s="10"/>
      <c r="Q96" s="10"/>
    </row>
    <row r="97" spans="1:13" s="10" customFormat="1" ht="36" customHeight="1">
      <c r="A97" s="83">
        <v>87</v>
      </c>
      <c r="B97" s="80" t="s">
        <v>158</v>
      </c>
      <c r="C97" s="81" t="s">
        <v>258</v>
      </c>
      <c r="D97" s="46">
        <v>2</v>
      </c>
      <c r="E97" s="46"/>
      <c r="F97" s="77">
        <v>43519</v>
      </c>
      <c r="G97" s="84">
        <f t="shared" si="2"/>
        <v>7</v>
      </c>
      <c r="H97" s="83"/>
      <c r="I97" s="148"/>
      <c r="J97" s="148"/>
      <c r="K97" s="148"/>
      <c r="L97" s="148"/>
      <c r="M97" s="149"/>
    </row>
    <row r="98" spans="1:13" s="10" customFormat="1" ht="36" customHeight="1">
      <c r="A98" s="83">
        <v>88</v>
      </c>
      <c r="B98" s="80" t="s">
        <v>159</v>
      </c>
      <c r="C98" s="81" t="s">
        <v>258</v>
      </c>
      <c r="D98" s="46">
        <v>2</v>
      </c>
      <c r="E98" s="46"/>
      <c r="F98" s="77">
        <v>43519</v>
      </c>
      <c r="G98" s="84">
        <f aca="true" t="shared" si="3" ref="G98:G129">WEEKDAY(F98)</f>
        <v>7</v>
      </c>
      <c r="H98" s="83"/>
      <c r="I98" s="148"/>
      <c r="J98" s="148"/>
      <c r="K98" s="148"/>
      <c r="L98" s="148"/>
      <c r="M98" s="149"/>
    </row>
    <row r="99" spans="1:13" s="10" customFormat="1" ht="36" customHeight="1">
      <c r="A99" s="83">
        <v>89</v>
      </c>
      <c r="B99" s="80" t="s">
        <v>160</v>
      </c>
      <c r="C99" s="81" t="s">
        <v>258</v>
      </c>
      <c r="D99" s="46">
        <v>2</v>
      </c>
      <c r="E99" s="46"/>
      <c r="F99" s="77">
        <v>43519</v>
      </c>
      <c r="G99" s="84">
        <f t="shared" si="3"/>
        <v>7</v>
      </c>
      <c r="H99" s="83"/>
      <c r="I99" s="148"/>
      <c r="J99" s="148"/>
      <c r="K99" s="148"/>
      <c r="L99" s="148"/>
      <c r="M99" s="149"/>
    </row>
    <row r="100" spans="1:13" s="12" customFormat="1" ht="36" customHeight="1">
      <c r="A100" s="83">
        <v>90</v>
      </c>
      <c r="B100" s="80" t="s">
        <v>180</v>
      </c>
      <c r="C100" s="81" t="s">
        <v>269</v>
      </c>
      <c r="D100" s="46">
        <v>3</v>
      </c>
      <c r="E100" s="46"/>
      <c r="F100" s="77">
        <v>43519</v>
      </c>
      <c r="G100" s="84">
        <f t="shared" si="3"/>
        <v>7</v>
      </c>
      <c r="H100" s="83"/>
      <c r="I100" s="148"/>
      <c r="J100" s="148"/>
      <c r="K100" s="148"/>
      <c r="L100" s="148"/>
      <c r="M100" s="149"/>
    </row>
    <row r="101" spans="1:17" s="13" customFormat="1" ht="36" customHeight="1">
      <c r="A101" s="83">
        <v>91</v>
      </c>
      <c r="B101" s="80" t="s">
        <v>5</v>
      </c>
      <c r="C101" s="81" t="s">
        <v>192</v>
      </c>
      <c r="D101" s="46">
        <v>2</v>
      </c>
      <c r="E101" s="46"/>
      <c r="F101" s="77">
        <v>43519</v>
      </c>
      <c r="G101" s="84">
        <f t="shared" si="3"/>
        <v>7</v>
      </c>
      <c r="H101" s="83"/>
      <c r="I101" s="148"/>
      <c r="J101" s="148"/>
      <c r="K101" s="148"/>
      <c r="L101" s="148"/>
      <c r="M101" s="149"/>
      <c r="N101" s="10"/>
      <c r="O101" s="10"/>
      <c r="P101" s="10"/>
      <c r="Q101" s="10"/>
    </row>
    <row r="102" spans="1:17" s="13" customFormat="1" ht="36" customHeight="1">
      <c r="A102" s="83">
        <v>92</v>
      </c>
      <c r="B102" s="80" t="s">
        <v>7</v>
      </c>
      <c r="C102" s="81" t="s">
        <v>193</v>
      </c>
      <c r="D102" s="46">
        <v>2</v>
      </c>
      <c r="E102" s="46"/>
      <c r="F102" s="77">
        <v>43519</v>
      </c>
      <c r="G102" s="84">
        <f t="shared" si="3"/>
        <v>7</v>
      </c>
      <c r="H102" s="83"/>
      <c r="I102" s="148"/>
      <c r="J102" s="148"/>
      <c r="K102" s="148"/>
      <c r="L102" s="148"/>
      <c r="M102" s="149"/>
      <c r="N102" s="10"/>
      <c r="O102" s="10"/>
      <c r="P102" s="10"/>
      <c r="Q102" s="10"/>
    </row>
    <row r="103" spans="1:17" s="13" customFormat="1" ht="36" customHeight="1">
      <c r="A103" s="83">
        <v>93</v>
      </c>
      <c r="B103" s="80" t="s">
        <v>140</v>
      </c>
      <c r="C103" s="81" t="s">
        <v>251</v>
      </c>
      <c r="D103" s="46">
        <v>2</v>
      </c>
      <c r="E103" s="46"/>
      <c r="F103" s="77">
        <v>43519</v>
      </c>
      <c r="G103" s="84">
        <f t="shared" si="3"/>
        <v>7</v>
      </c>
      <c r="H103" s="83"/>
      <c r="I103" s="148"/>
      <c r="J103" s="148"/>
      <c r="K103" s="148"/>
      <c r="L103" s="148"/>
      <c r="M103" s="149"/>
      <c r="N103" s="10"/>
      <c r="O103" s="10"/>
      <c r="P103" s="10"/>
      <c r="Q103" s="10"/>
    </row>
    <row r="104" spans="1:13" s="10" customFormat="1" ht="36" customHeight="1">
      <c r="A104" s="83">
        <v>94</v>
      </c>
      <c r="B104" s="80" t="s">
        <v>141</v>
      </c>
      <c r="C104" s="81" t="s">
        <v>251</v>
      </c>
      <c r="D104" s="46">
        <v>2</v>
      </c>
      <c r="E104" s="46"/>
      <c r="F104" s="77">
        <v>43519</v>
      </c>
      <c r="G104" s="84">
        <f t="shared" si="3"/>
        <v>7</v>
      </c>
      <c r="H104" s="83"/>
      <c r="I104" s="148"/>
      <c r="J104" s="148"/>
      <c r="K104" s="148"/>
      <c r="L104" s="148"/>
      <c r="M104" s="149"/>
    </row>
    <row r="105" spans="1:13" s="10" customFormat="1" ht="36" customHeight="1">
      <c r="A105" s="83">
        <v>95</v>
      </c>
      <c r="B105" s="80" t="s">
        <v>142</v>
      </c>
      <c r="C105" s="81" t="s">
        <v>251</v>
      </c>
      <c r="D105" s="46">
        <v>2</v>
      </c>
      <c r="E105" s="46"/>
      <c r="F105" s="77">
        <v>43519</v>
      </c>
      <c r="G105" s="84">
        <f t="shared" si="3"/>
        <v>7</v>
      </c>
      <c r="H105" s="83"/>
      <c r="I105" s="148"/>
      <c r="J105" s="148"/>
      <c r="K105" s="148"/>
      <c r="L105" s="148"/>
      <c r="M105" s="149"/>
    </row>
    <row r="106" spans="1:13" s="10" customFormat="1" ht="36" customHeight="1">
      <c r="A106" s="83">
        <v>96</v>
      </c>
      <c r="B106" s="80" t="s">
        <v>143</v>
      </c>
      <c r="C106" s="81" t="s">
        <v>251</v>
      </c>
      <c r="D106" s="46">
        <v>2</v>
      </c>
      <c r="E106" s="46"/>
      <c r="F106" s="77">
        <v>43519</v>
      </c>
      <c r="G106" s="84">
        <f t="shared" si="3"/>
        <v>7</v>
      </c>
      <c r="H106" s="83"/>
      <c r="I106" s="148"/>
      <c r="J106" s="148"/>
      <c r="K106" s="148"/>
      <c r="L106" s="148"/>
      <c r="M106" s="149"/>
    </row>
    <row r="107" spans="1:13" s="10" customFormat="1" ht="36" customHeight="1">
      <c r="A107" s="83">
        <v>97</v>
      </c>
      <c r="B107" s="80" t="s">
        <v>144</v>
      </c>
      <c r="C107" s="81" t="s">
        <v>251</v>
      </c>
      <c r="D107" s="46">
        <v>2</v>
      </c>
      <c r="E107" s="46"/>
      <c r="F107" s="77">
        <v>43519</v>
      </c>
      <c r="G107" s="84">
        <f t="shared" si="3"/>
        <v>7</v>
      </c>
      <c r="H107" s="83"/>
      <c r="I107" s="148"/>
      <c r="J107" s="148"/>
      <c r="K107" s="148"/>
      <c r="L107" s="148"/>
      <c r="M107" s="149"/>
    </row>
    <row r="108" spans="1:13" s="10" customFormat="1" ht="36" customHeight="1">
      <c r="A108" s="83">
        <v>98</v>
      </c>
      <c r="B108" s="80" t="s">
        <v>94</v>
      </c>
      <c r="C108" s="81" t="s">
        <v>266</v>
      </c>
      <c r="D108" s="46">
        <v>3</v>
      </c>
      <c r="E108" s="46"/>
      <c r="F108" s="77">
        <v>43519</v>
      </c>
      <c r="G108" s="84">
        <f t="shared" si="3"/>
        <v>7</v>
      </c>
      <c r="H108" s="83"/>
      <c r="I108" s="148"/>
      <c r="J108" s="148"/>
      <c r="K108" s="148"/>
      <c r="L108" s="148"/>
      <c r="M108" s="149"/>
    </row>
    <row r="109" spans="1:17" s="11" customFormat="1" ht="36" customHeight="1">
      <c r="A109" s="83">
        <v>99</v>
      </c>
      <c r="B109" s="80" t="s">
        <v>177</v>
      </c>
      <c r="C109" s="81" t="s">
        <v>266</v>
      </c>
      <c r="D109" s="46">
        <v>3</v>
      </c>
      <c r="E109" s="46"/>
      <c r="F109" s="77">
        <v>43519</v>
      </c>
      <c r="G109" s="84">
        <f t="shared" si="3"/>
        <v>7</v>
      </c>
      <c r="H109" s="83"/>
      <c r="I109" s="148"/>
      <c r="J109" s="148"/>
      <c r="K109" s="148"/>
      <c r="L109" s="148"/>
      <c r="M109" s="149"/>
      <c r="N109" s="10"/>
      <c r="O109" s="10"/>
      <c r="P109" s="10"/>
      <c r="Q109" s="10"/>
    </row>
    <row r="110" spans="1:17" s="11" customFormat="1" ht="36" customHeight="1">
      <c r="A110" s="83">
        <v>100</v>
      </c>
      <c r="B110" s="80" t="s">
        <v>147</v>
      </c>
      <c r="C110" s="81" t="s">
        <v>253</v>
      </c>
      <c r="D110" s="46">
        <v>5</v>
      </c>
      <c r="E110" s="46"/>
      <c r="F110" s="77">
        <v>43520</v>
      </c>
      <c r="G110" s="84">
        <f t="shared" si="3"/>
        <v>1</v>
      </c>
      <c r="H110" s="83"/>
      <c r="I110" s="148"/>
      <c r="J110" s="148"/>
      <c r="K110" s="148"/>
      <c r="L110" s="148"/>
      <c r="M110" s="149"/>
      <c r="N110" s="10"/>
      <c r="O110" s="10"/>
      <c r="P110" s="10"/>
      <c r="Q110" s="10"/>
    </row>
    <row r="111" spans="1:17" s="12" customFormat="1" ht="36" customHeight="1">
      <c r="A111" s="83">
        <v>101</v>
      </c>
      <c r="B111" s="80" t="s">
        <v>148</v>
      </c>
      <c r="C111" s="81" t="s">
        <v>253</v>
      </c>
      <c r="D111" s="46">
        <v>5</v>
      </c>
      <c r="E111" s="46"/>
      <c r="F111" s="77">
        <v>43520</v>
      </c>
      <c r="G111" s="84">
        <f t="shared" si="3"/>
        <v>1</v>
      </c>
      <c r="H111" s="83"/>
      <c r="I111" s="148"/>
      <c r="J111" s="148"/>
      <c r="K111" s="148"/>
      <c r="L111" s="148"/>
      <c r="M111" s="149"/>
      <c r="N111" s="10"/>
      <c r="O111" s="10"/>
      <c r="P111" s="10"/>
      <c r="Q111" s="10"/>
    </row>
    <row r="112" spans="1:17" s="12" customFormat="1" ht="36" customHeight="1">
      <c r="A112" s="83">
        <v>102</v>
      </c>
      <c r="B112" s="80" t="s">
        <v>149</v>
      </c>
      <c r="C112" s="81" t="s">
        <v>253</v>
      </c>
      <c r="D112" s="46">
        <v>5</v>
      </c>
      <c r="E112" s="46"/>
      <c r="F112" s="77">
        <v>43520</v>
      </c>
      <c r="G112" s="84">
        <f t="shared" si="3"/>
        <v>1</v>
      </c>
      <c r="H112" s="83"/>
      <c r="I112" s="148"/>
      <c r="J112" s="148"/>
      <c r="K112" s="148"/>
      <c r="L112" s="148"/>
      <c r="M112" s="149"/>
      <c r="N112" s="10"/>
      <c r="O112" s="10"/>
      <c r="P112" s="10"/>
      <c r="Q112" s="10"/>
    </row>
    <row r="113" spans="1:17" s="12" customFormat="1" ht="36" customHeight="1">
      <c r="A113" s="83">
        <v>103</v>
      </c>
      <c r="B113" s="80" t="s">
        <v>150</v>
      </c>
      <c r="C113" s="81" t="s">
        <v>254</v>
      </c>
      <c r="D113" s="46">
        <v>3</v>
      </c>
      <c r="E113" s="46"/>
      <c r="F113" s="77">
        <v>43520</v>
      </c>
      <c r="G113" s="84">
        <f t="shared" si="3"/>
        <v>1</v>
      </c>
      <c r="H113" s="83"/>
      <c r="I113" s="148"/>
      <c r="J113" s="148"/>
      <c r="K113" s="148"/>
      <c r="L113" s="148"/>
      <c r="M113" s="149"/>
      <c r="N113" s="10"/>
      <c r="O113" s="10"/>
      <c r="P113" s="10"/>
      <c r="Q113" s="10"/>
    </row>
    <row r="114" spans="1:17" s="12" customFormat="1" ht="36" customHeight="1">
      <c r="A114" s="83">
        <v>104</v>
      </c>
      <c r="B114" s="80" t="s">
        <v>151</v>
      </c>
      <c r="C114" s="81" t="s">
        <v>255</v>
      </c>
      <c r="D114" s="46">
        <v>2</v>
      </c>
      <c r="E114" s="46"/>
      <c r="F114" s="77">
        <v>43520</v>
      </c>
      <c r="G114" s="84">
        <f t="shared" si="3"/>
        <v>1</v>
      </c>
      <c r="H114" s="83"/>
      <c r="I114" s="148"/>
      <c r="J114" s="148"/>
      <c r="K114" s="148"/>
      <c r="L114" s="148"/>
      <c r="M114" s="149"/>
      <c r="N114" s="10"/>
      <c r="O114" s="10"/>
      <c r="P114" s="10"/>
      <c r="Q114" s="10"/>
    </row>
    <row r="115" spans="1:13" s="106" customFormat="1" ht="36" customHeight="1">
      <c r="A115" s="83">
        <v>105</v>
      </c>
      <c r="B115" s="80" t="s">
        <v>20</v>
      </c>
      <c r="C115" s="81" t="s">
        <v>198</v>
      </c>
      <c r="D115" s="46">
        <v>2</v>
      </c>
      <c r="E115" s="46"/>
      <c r="F115" s="77">
        <v>43520</v>
      </c>
      <c r="G115" s="84">
        <f t="shared" si="3"/>
        <v>1</v>
      </c>
      <c r="H115" s="83"/>
      <c r="I115" s="148"/>
      <c r="J115" s="148"/>
      <c r="K115" s="148"/>
      <c r="L115" s="148"/>
      <c r="M115" s="149"/>
    </row>
    <row r="116" spans="1:13" s="106" customFormat="1" ht="36" customHeight="1">
      <c r="A116" s="83">
        <v>106</v>
      </c>
      <c r="B116" s="80" t="s">
        <v>75</v>
      </c>
      <c r="C116" s="81" t="s">
        <v>218</v>
      </c>
      <c r="D116" s="46">
        <v>2</v>
      </c>
      <c r="E116" s="46"/>
      <c r="F116" s="77">
        <v>43520</v>
      </c>
      <c r="G116" s="84">
        <f t="shared" si="3"/>
        <v>1</v>
      </c>
      <c r="H116" s="83"/>
      <c r="I116" s="148"/>
      <c r="J116" s="148"/>
      <c r="K116" s="148"/>
      <c r="L116" s="148"/>
      <c r="M116" s="149"/>
    </row>
    <row r="117" spans="1:17" s="12" customFormat="1" ht="36" customHeight="1">
      <c r="A117" s="83">
        <v>107</v>
      </c>
      <c r="B117" s="80" t="s">
        <v>185</v>
      </c>
      <c r="C117" s="81" t="s">
        <v>273</v>
      </c>
      <c r="D117" s="46">
        <v>4</v>
      </c>
      <c r="E117" s="46"/>
      <c r="F117" s="77">
        <v>43520</v>
      </c>
      <c r="G117" s="84">
        <f t="shared" si="3"/>
        <v>1</v>
      </c>
      <c r="H117" s="83"/>
      <c r="I117" s="148"/>
      <c r="J117" s="148"/>
      <c r="K117" s="148"/>
      <c r="L117" s="148"/>
      <c r="M117" s="149"/>
      <c r="N117" s="10"/>
      <c r="O117" s="10"/>
      <c r="P117" s="10"/>
      <c r="Q117" s="10"/>
    </row>
    <row r="118" spans="1:17" s="12" customFormat="1" ht="36" customHeight="1">
      <c r="A118" s="83">
        <v>108</v>
      </c>
      <c r="B118" s="80" t="s">
        <v>186</v>
      </c>
      <c r="C118" s="81" t="s">
        <v>273</v>
      </c>
      <c r="D118" s="46">
        <v>4</v>
      </c>
      <c r="E118" s="46"/>
      <c r="F118" s="77">
        <v>43520</v>
      </c>
      <c r="G118" s="84">
        <f t="shared" si="3"/>
        <v>1</v>
      </c>
      <c r="H118" s="83"/>
      <c r="I118" s="148"/>
      <c r="J118" s="148"/>
      <c r="K118" s="148"/>
      <c r="L118" s="148"/>
      <c r="M118" s="149"/>
      <c r="N118" s="10"/>
      <c r="O118" s="10"/>
      <c r="P118" s="10"/>
      <c r="Q118" s="10"/>
    </row>
    <row r="119" spans="1:17" s="13" customFormat="1" ht="36" customHeight="1">
      <c r="A119" s="83">
        <v>109</v>
      </c>
      <c r="B119" s="80" t="s">
        <v>183</v>
      </c>
      <c r="C119" s="81" t="s">
        <v>271</v>
      </c>
      <c r="D119" s="46">
        <v>4</v>
      </c>
      <c r="E119" s="46"/>
      <c r="F119" s="77">
        <v>43520</v>
      </c>
      <c r="G119" s="84">
        <f t="shared" si="3"/>
        <v>1</v>
      </c>
      <c r="H119" s="83"/>
      <c r="I119" s="148"/>
      <c r="J119" s="148"/>
      <c r="K119" s="148"/>
      <c r="L119" s="148"/>
      <c r="M119" s="149"/>
      <c r="N119" s="10"/>
      <c r="O119" s="10"/>
      <c r="P119" s="10"/>
      <c r="Q119" s="10"/>
    </row>
    <row r="120" spans="1:17" s="13" customFormat="1" ht="36" customHeight="1">
      <c r="A120" s="83">
        <v>110</v>
      </c>
      <c r="B120" s="80" t="s">
        <v>21</v>
      </c>
      <c r="C120" s="81" t="s">
        <v>199</v>
      </c>
      <c r="D120" s="46">
        <v>4</v>
      </c>
      <c r="E120" s="46"/>
      <c r="F120" s="77">
        <v>43520</v>
      </c>
      <c r="G120" s="84">
        <f t="shared" si="3"/>
        <v>1</v>
      </c>
      <c r="H120" s="83"/>
      <c r="I120" s="148"/>
      <c r="J120" s="148"/>
      <c r="K120" s="148"/>
      <c r="L120" s="148"/>
      <c r="M120" s="149"/>
      <c r="N120" s="10"/>
      <c r="O120" s="10"/>
      <c r="P120" s="10"/>
      <c r="Q120" s="10"/>
    </row>
    <row r="121" spans="1:17" s="13" customFormat="1" ht="36" customHeight="1">
      <c r="A121" s="83">
        <v>111</v>
      </c>
      <c r="B121" s="80" t="s">
        <v>22</v>
      </c>
      <c r="C121" s="81" t="s">
        <v>200</v>
      </c>
      <c r="D121" s="46">
        <v>5</v>
      </c>
      <c r="E121" s="46"/>
      <c r="F121" s="77">
        <v>43520</v>
      </c>
      <c r="G121" s="84">
        <f t="shared" si="3"/>
        <v>1</v>
      </c>
      <c r="H121" s="83"/>
      <c r="I121" s="148"/>
      <c r="J121" s="148"/>
      <c r="K121" s="148"/>
      <c r="L121" s="148"/>
      <c r="M121" s="149"/>
      <c r="N121" s="10"/>
      <c r="O121" s="10"/>
      <c r="P121" s="10"/>
      <c r="Q121" s="10"/>
    </row>
    <row r="122" spans="1:17" s="13" customFormat="1" ht="36" customHeight="1">
      <c r="A122" s="83">
        <v>112</v>
      </c>
      <c r="B122" s="80" t="s">
        <v>23</v>
      </c>
      <c r="C122" s="81" t="s">
        <v>200</v>
      </c>
      <c r="D122" s="46">
        <v>5</v>
      </c>
      <c r="E122" s="46"/>
      <c r="F122" s="77">
        <v>43520</v>
      </c>
      <c r="G122" s="84">
        <f t="shared" si="3"/>
        <v>1</v>
      </c>
      <c r="H122" s="83"/>
      <c r="I122" s="148"/>
      <c r="J122" s="148"/>
      <c r="K122" s="148"/>
      <c r="L122" s="148"/>
      <c r="M122" s="149"/>
      <c r="N122" s="10"/>
      <c r="O122" s="10"/>
      <c r="P122" s="10"/>
      <c r="Q122" s="10"/>
    </row>
    <row r="123" spans="1:17" s="13" customFormat="1" ht="36" customHeight="1">
      <c r="A123" s="83">
        <v>113</v>
      </c>
      <c r="B123" s="80" t="s">
        <v>24</v>
      </c>
      <c r="C123" s="81" t="s">
        <v>200</v>
      </c>
      <c r="D123" s="46">
        <v>5</v>
      </c>
      <c r="E123" s="46"/>
      <c r="F123" s="77">
        <v>43520</v>
      </c>
      <c r="G123" s="84">
        <f t="shared" si="3"/>
        <v>1</v>
      </c>
      <c r="H123" s="83"/>
      <c r="I123" s="148"/>
      <c r="J123" s="148"/>
      <c r="K123" s="148"/>
      <c r="L123" s="148"/>
      <c r="M123" s="149"/>
      <c r="N123" s="10"/>
      <c r="O123" s="10"/>
      <c r="P123" s="10"/>
      <c r="Q123" s="10"/>
    </row>
    <row r="124" spans="1:17" s="13" customFormat="1" ht="36" customHeight="1">
      <c r="A124" s="83">
        <v>114</v>
      </c>
      <c r="B124" s="80" t="s">
        <v>87</v>
      </c>
      <c r="C124" s="81" t="s">
        <v>225</v>
      </c>
      <c r="D124" s="46">
        <v>2</v>
      </c>
      <c r="E124" s="46"/>
      <c r="F124" s="77">
        <v>43520</v>
      </c>
      <c r="G124" s="84">
        <f t="shared" si="3"/>
        <v>1</v>
      </c>
      <c r="H124" s="83"/>
      <c r="I124" s="148"/>
      <c r="J124" s="148"/>
      <c r="K124" s="148"/>
      <c r="L124" s="148"/>
      <c r="M124" s="149"/>
      <c r="N124" s="10"/>
      <c r="O124" s="10"/>
      <c r="P124" s="10"/>
      <c r="Q124" s="10"/>
    </row>
    <row r="125" spans="1:13" s="12" customFormat="1" ht="36" customHeight="1">
      <c r="A125" s="83">
        <v>115</v>
      </c>
      <c r="B125" s="80" t="s">
        <v>88</v>
      </c>
      <c r="C125" s="81" t="s">
        <v>225</v>
      </c>
      <c r="D125" s="46">
        <v>2</v>
      </c>
      <c r="E125" s="46"/>
      <c r="F125" s="77">
        <v>43520</v>
      </c>
      <c r="G125" s="84">
        <f t="shared" si="3"/>
        <v>1</v>
      </c>
      <c r="H125" s="83"/>
      <c r="I125" s="148"/>
      <c r="J125" s="148"/>
      <c r="K125" s="148"/>
      <c r="L125" s="148"/>
      <c r="M125" s="149"/>
    </row>
    <row r="126" spans="1:13" s="12" customFormat="1" ht="36" customHeight="1">
      <c r="A126" s="83">
        <v>116</v>
      </c>
      <c r="B126" s="80" t="s">
        <v>179</v>
      </c>
      <c r="C126" s="81" t="s">
        <v>268</v>
      </c>
      <c r="D126" s="46">
        <v>3</v>
      </c>
      <c r="E126" s="46"/>
      <c r="F126" s="77">
        <v>43520</v>
      </c>
      <c r="G126" s="84">
        <f t="shared" si="3"/>
        <v>1</v>
      </c>
      <c r="H126" s="83"/>
      <c r="I126" s="148"/>
      <c r="J126" s="148"/>
      <c r="K126" s="148"/>
      <c r="L126" s="148"/>
      <c r="M126" s="149"/>
    </row>
    <row r="127" spans="1:17" s="16" customFormat="1" ht="36" customHeight="1">
      <c r="A127" s="83">
        <v>117</v>
      </c>
      <c r="B127" s="80" t="s">
        <v>68</v>
      </c>
      <c r="C127" s="81" t="s">
        <v>217</v>
      </c>
      <c r="D127" s="46">
        <v>5</v>
      </c>
      <c r="E127" s="46"/>
      <c r="F127" s="77">
        <v>43520</v>
      </c>
      <c r="G127" s="84">
        <f t="shared" si="3"/>
        <v>1</v>
      </c>
      <c r="H127" s="83"/>
      <c r="I127" s="148"/>
      <c r="J127" s="148"/>
      <c r="K127" s="148"/>
      <c r="L127" s="148"/>
      <c r="M127" s="149"/>
      <c r="N127" s="10"/>
      <c r="O127" s="10"/>
      <c r="P127" s="10"/>
      <c r="Q127" s="10"/>
    </row>
    <row r="128" spans="1:13" s="10" customFormat="1" ht="36" customHeight="1">
      <c r="A128" s="83">
        <v>118</v>
      </c>
      <c r="B128" s="80" t="s">
        <v>112</v>
      </c>
      <c r="C128" s="81" t="s">
        <v>235</v>
      </c>
      <c r="D128" s="46">
        <v>3</v>
      </c>
      <c r="E128" s="46"/>
      <c r="F128" s="77">
        <v>43520</v>
      </c>
      <c r="G128" s="84">
        <f t="shared" si="3"/>
        <v>1</v>
      </c>
      <c r="H128" s="83"/>
      <c r="I128" s="148"/>
      <c r="J128" s="148"/>
      <c r="K128" s="148"/>
      <c r="L128" s="148"/>
      <c r="M128" s="149"/>
    </row>
    <row r="129" spans="1:13" s="10" customFormat="1" ht="36" customHeight="1">
      <c r="A129" s="83">
        <v>119</v>
      </c>
      <c r="B129" s="80" t="s">
        <v>124</v>
      </c>
      <c r="C129" s="82" t="s">
        <v>244</v>
      </c>
      <c r="D129" s="46">
        <v>2</v>
      </c>
      <c r="E129" s="46"/>
      <c r="F129" s="77">
        <v>43520</v>
      </c>
      <c r="G129" s="84">
        <f t="shared" si="3"/>
        <v>1</v>
      </c>
      <c r="H129" s="83"/>
      <c r="I129" s="148"/>
      <c r="J129" s="148"/>
      <c r="K129" s="148"/>
      <c r="L129" s="148"/>
      <c r="M129" s="149"/>
    </row>
    <row r="130" spans="1:17" s="13" customFormat="1" ht="36" customHeight="1">
      <c r="A130" s="83">
        <v>120</v>
      </c>
      <c r="B130" s="80" t="s">
        <v>125</v>
      </c>
      <c r="C130" s="82" t="s">
        <v>244</v>
      </c>
      <c r="D130" s="46">
        <v>2</v>
      </c>
      <c r="E130" s="46"/>
      <c r="F130" s="77">
        <v>43526</v>
      </c>
      <c r="G130" s="84">
        <f aca="true" t="shared" si="4" ref="G130:G161">WEEKDAY(F130)</f>
        <v>7</v>
      </c>
      <c r="H130" s="83"/>
      <c r="I130" s="148"/>
      <c r="J130" s="148"/>
      <c r="K130" s="148"/>
      <c r="L130" s="148"/>
      <c r="M130" s="149"/>
      <c r="N130" s="10"/>
      <c r="O130" s="10"/>
      <c r="P130" s="10"/>
      <c r="Q130" s="10"/>
    </row>
    <row r="131" spans="1:17" s="13" customFormat="1" ht="36" customHeight="1">
      <c r="A131" s="83">
        <v>121</v>
      </c>
      <c r="B131" s="80" t="s">
        <v>126</v>
      </c>
      <c r="C131" s="82" t="s">
        <v>244</v>
      </c>
      <c r="D131" s="46">
        <v>2</v>
      </c>
      <c r="E131" s="46"/>
      <c r="F131" s="77">
        <v>43526</v>
      </c>
      <c r="G131" s="84">
        <f t="shared" si="4"/>
        <v>7</v>
      </c>
      <c r="H131" s="83"/>
      <c r="I131" s="148"/>
      <c r="J131" s="148"/>
      <c r="K131" s="148"/>
      <c r="L131" s="148"/>
      <c r="M131" s="149"/>
      <c r="N131" s="10"/>
      <c r="O131" s="10"/>
      <c r="P131" s="10"/>
      <c r="Q131" s="10"/>
    </row>
    <row r="132" spans="1:17" s="13" customFormat="1" ht="36" customHeight="1">
      <c r="A132" s="83">
        <v>122</v>
      </c>
      <c r="B132" s="80" t="s">
        <v>127</v>
      </c>
      <c r="C132" s="82" t="s">
        <v>244</v>
      </c>
      <c r="D132" s="46">
        <v>2</v>
      </c>
      <c r="E132" s="46"/>
      <c r="F132" s="77">
        <v>43526</v>
      </c>
      <c r="G132" s="84">
        <f t="shared" si="4"/>
        <v>7</v>
      </c>
      <c r="H132" s="83"/>
      <c r="I132" s="148"/>
      <c r="J132" s="148"/>
      <c r="K132" s="148"/>
      <c r="L132" s="148"/>
      <c r="M132" s="149"/>
      <c r="N132" s="10"/>
      <c r="O132" s="10"/>
      <c r="P132" s="10"/>
      <c r="Q132" s="10"/>
    </row>
    <row r="133" spans="1:17" s="11" customFormat="1" ht="36" customHeight="1">
      <c r="A133" s="83">
        <v>123</v>
      </c>
      <c r="B133" s="80" t="s">
        <v>128</v>
      </c>
      <c r="C133" s="82" t="s">
        <v>244</v>
      </c>
      <c r="D133" s="46">
        <v>2</v>
      </c>
      <c r="E133" s="46"/>
      <c r="F133" s="77">
        <v>43526</v>
      </c>
      <c r="G133" s="84">
        <f t="shared" si="4"/>
        <v>7</v>
      </c>
      <c r="H133" s="83"/>
      <c r="I133" s="148"/>
      <c r="J133" s="148"/>
      <c r="K133" s="148"/>
      <c r="L133" s="148"/>
      <c r="M133" s="149"/>
      <c r="N133" s="10"/>
      <c r="O133" s="10"/>
      <c r="P133" s="10"/>
      <c r="Q133" s="10"/>
    </row>
    <row r="134" spans="1:17" s="11" customFormat="1" ht="36" customHeight="1">
      <c r="A134" s="83">
        <v>124</v>
      </c>
      <c r="B134" s="80" t="s">
        <v>129</v>
      </c>
      <c r="C134" s="82" t="s">
        <v>244</v>
      </c>
      <c r="D134" s="46">
        <v>2</v>
      </c>
      <c r="E134" s="46"/>
      <c r="F134" s="77">
        <v>43526</v>
      </c>
      <c r="G134" s="84">
        <f t="shared" si="4"/>
        <v>7</v>
      </c>
      <c r="H134" s="83"/>
      <c r="I134" s="148"/>
      <c r="J134" s="148"/>
      <c r="K134" s="148"/>
      <c r="L134" s="148"/>
      <c r="M134" s="149"/>
      <c r="N134" s="10"/>
      <c r="O134" s="10"/>
      <c r="P134" s="10"/>
      <c r="Q134" s="10"/>
    </row>
    <row r="135" spans="1:17" s="11" customFormat="1" ht="36" customHeight="1">
      <c r="A135" s="83">
        <v>125</v>
      </c>
      <c r="B135" s="80" t="s">
        <v>130</v>
      </c>
      <c r="C135" s="82" t="s">
        <v>244</v>
      </c>
      <c r="D135" s="46">
        <v>2</v>
      </c>
      <c r="E135" s="46"/>
      <c r="F135" s="77">
        <v>43526</v>
      </c>
      <c r="G135" s="84">
        <f t="shared" si="4"/>
        <v>7</v>
      </c>
      <c r="H135" s="83"/>
      <c r="I135" s="148"/>
      <c r="J135" s="148"/>
      <c r="K135" s="148"/>
      <c r="L135" s="148"/>
      <c r="M135" s="149"/>
      <c r="N135" s="10"/>
      <c r="O135" s="10"/>
      <c r="P135" s="10"/>
      <c r="Q135" s="10"/>
    </row>
    <row r="136" spans="1:17" s="11" customFormat="1" ht="36" customHeight="1">
      <c r="A136" s="83">
        <v>126</v>
      </c>
      <c r="B136" s="80" t="s">
        <v>165</v>
      </c>
      <c r="C136" s="81" t="s">
        <v>261</v>
      </c>
      <c r="D136" s="46">
        <v>3</v>
      </c>
      <c r="E136" s="46"/>
      <c r="F136" s="77">
        <v>43520</v>
      </c>
      <c r="G136" s="84">
        <f t="shared" si="4"/>
        <v>1</v>
      </c>
      <c r="H136" s="83"/>
      <c r="I136" s="148"/>
      <c r="J136" s="148"/>
      <c r="K136" s="148"/>
      <c r="L136" s="148"/>
      <c r="M136" s="149"/>
      <c r="N136" s="10"/>
      <c r="O136" s="10"/>
      <c r="P136" s="10"/>
      <c r="Q136" s="10"/>
    </row>
    <row r="137" spans="1:17" s="11" customFormat="1" ht="36" customHeight="1">
      <c r="A137" s="83">
        <v>127</v>
      </c>
      <c r="B137" s="80" t="s">
        <v>85</v>
      </c>
      <c r="C137" s="81" t="s">
        <v>224</v>
      </c>
      <c r="D137" s="46">
        <v>3</v>
      </c>
      <c r="E137" s="46"/>
      <c r="F137" s="77">
        <v>43520</v>
      </c>
      <c r="G137" s="84">
        <f t="shared" si="4"/>
        <v>1</v>
      </c>
      <c r="H137" s="83"/>
      <c r="I137" s="148"/>
      <c r="J137" s="148"/>
      <c r="K137" s="148"/>
      <c r="L137" s="148"/>
      <c r="M137" s="149"/>
      <c r="N137" s="10"/>
      <c r="O137" s="10"/>
      <c r="P137" s="10"/>
      <c r="Q137" s="10"/>
    </row>
    <row r="138" spans="1:17" s="11" customFormat="1" ht="36" customHeight="1">
      <c r="A138" s="83">
        <v>128</v>
      </c>
      <c r="B138" s="80" t="s">
        <v>86</v>
      </c>
      <c r="C138" s="81" t="s">
        <v>224</v>
      </c>
      <c r="D138" s="46">
        <v>3</v>
      </c>
      <c r="E138" s="46"/>
      <c r="F138" s="77">
        <v>43520</v>
      </c>
      <c r="G138" s="84">
        <f t="shared" si="4"/>
        <v>1</v>
      </c>
      <c r="H138" s="83"/>
      <c r="I138" s="148"/>
      <c r="J138" s="148"/>
      <c r="K138" s="148"/>
      <c r="L138" s="148"/>
      <c r="M138" s="149"/>
      <c r="N138" s="10"/>
      <c r="O138" s="10"/>
      <c r="P138" s="10"/>
      <c r="Q138" s="10"/>
    </row>
    <row r="139" spans="1:17" s="11" customFormat="1" ht="36" customHeight="1">
      <c r="A139" s="83">
        <v>129</v>
      </c>
      <c r="B139" s="80" t="s">
        <v>93</v>
      </c>
      <c r="C139" s="81" t="s">
        <v>229</v>
      </c>
      <c r="D139" s="46">
        <v>3</v>
      </c>
      <c r="E139" s="46"/>
      <c r="F139" s="77">
        <v>43526</v>
      </c>
      <c r="G139" s="84">
        <f t="shared" si="4"/>
        <v>7</v>
      </c>
      <c r="H139" s="83"/>
      <c r="I139" s="148"/>
      <c r="J139" s="148"/>
      <c r="K139" s="148"/>
      <c r="L139" s="148"/>
      <c r="M139" s="149"/>
      <c r="N139" s="10"/>
      <c r="O139" s="10"/>
      <c r="P139" s="10"/>
      <c r="Q139" s="10"/>
    </row>
    <row r="140" spans="1:17" s="11" customFormat="1" ht="36" customHeight="1">
      <c r="A140" s="83">
        <v>130</v>
      </c>
      <c r="B140" s="80" t="s">
        <v>94</v>
      </c>
      <c r="C140" s="81" t="s">
        <v>229</v>
      </c>
      <c r="D140" s="46">
        <v>3</v>
      </c>
      <c r="E140" s="46"/>
      <c r="F140" s="77">
        <v>43526</v>
      </c>
      <c r="G140" s="84">
        <f t="shared" si="4"/>
        <v>7</v>
      </c>
      <c r="H140" s="83"/>
      <c r="I140" s="148"/>
      <c r="J140" s="148"/>
      <c r="K140" s="148"/>
      <c r="L140" s="148"/>
      <c r="M140" s="149"/>
      <c r="N140" s="10"/>
      <c r="O140" s="10"/>
      <c r="P140" s="10"/>
      <c r="Q140" s="10"/>
    </row>
    <row r="141" spans="1:17" s="11" customFormat="1" ht="36" customHeight="1">
      <c r="A141" s="83">
        <v>131</v>
      </c>
      <c r="B141" s="80" t="s">
        <v>92</v>
      </c>
      <c r="C141" s="81" t="s">
        <v>228</v>
      </c>
      <c r="D141" s="46">
        <v>5</v>
      </c>
      <c r="E141" s="46"/>
      <c r="F141" s="77">
        <v>43526</v>
      </c>
      <c r="G141" s="84">
        <f t="shared" si="4"/>
        <v>7</v>
      </c>
      <c r="H141" s="83"/>
      <c r="I141" s="148"/>
      <c r="J141" s="148"/>
      <c r="K141" s="148"/>
      <c r="L141" s="148"/>
      <c r="M141" s="149"/>
      <c r="N141" s="10"/>
      <c r="O141" s="10"/>
      <c r="P141" s="10"/>
      <c r="Q141" s="10"/>
    </row>
    <row r="142" spans="1:17" s="11" customFormat="1" ht="36" customHeight="1">
      <c r="A142" s="83">
        <v>132</v>
      </c>
      <c r="B142" s="80" t="s">
        <v>90</v>
      </c>
      <c r="C142" s="81" t="s">
        <v>227</v>
      </c>
      <c r="D142" s="46">
        <v>5</v>
      </c>
      <c r="E142" s="46"/>
      <c r="F142" s="77">
        <v>43526</v>
      </c>
      <c r="G142" s="84">
        <f t="shared" si="4"/>
        <v>7</v>
      </c>
      <c r="H142" s="83"/>
      <c r="I142" s="148"/>
      <c r="J142" s="148"/>
      <c r="K142" s="148"/>
      <c r="L142" s="148"/>
      <c r="M142" s="149"/>
      <c r="N142" s="10"/>
      <c r="O142" s="10"/>
      <c r="P142" s="10"/>
      <c r="Q142" s="10"/>
    </row>
    <row r="143" spans="1:17" s="11" customFormat="1" ht="36" customHeight="1">
      <c r="A143" s="83">
        <v>133</v>
      </c>
      <c r="B143" s="80" t="s">
        <v>91</v>
      </c>
      <c r="C143" s="81" t="s">
        <v>227</v>
      </c>
      <c r="D143" s="46">
        <v>5</v>
      </c>
      <c r="E143" s="46"/>
      <c r="F143" s="77">
        <v>43526</v>
      </c>
      <c r="G143" s="84">
        <f t="shared" si="4"/>
        <v>7</v>
      </c>
      <c r="H143" s="83"/>
      <c r="I143" s="148"/>
      <c r="J143" s="148"/>
      <c r="K143" s="148"/>
      <c r="L143" s="148"/>
      <c r="M143" s="149"/>
      <c r="N143" s="10"/>
      <c r="O143" s="10"/>
      <c r="P143" s="10"/>
      <c r="Q143" s="10"/>
    </row>
    <row r="144" spans="1:17" s="11" customFormat="1" ht="36" customHeight="1">
      <c r="A144" s="83">
        <v>134</v>
      </c>
      <c r="B144" s="80" t="s">
        <v>69</v>
      </c>
      <c r="C144" s="81" t="s">
        <v>217</v>
      </c>
      <c r="D144" s="46">
        <v>5</v>
      </c>
      <c r="E144" s="46"/>
      <c r="F144" s="77">
        <v>43526</v>
      </c>
      <c r="G144" s="84">
        <f t="shared" si="4"/>
        <v>7</v>
      </c>
      <c r="H144" s="83"/>
      <c r="I144" s="148"/>
      <c r="J144" s="148"/>
      <c r="K144" s="148"/>
      <c r="L144" s="148"/>
      <c r="M144" s="149"/>
      <c r="N144" s="10"/>
      <c r="O144" s="10"/>
      <c r="P144" s="10"/>
      <c r="Q144" s="10"/>
    </row>
    <row r="145" spans="1:17" s="11" customFormat="1" ht="36" customHeight="1">
      <c r="A145" s="83">
        <v>135</v>
      </c>
      <c r="B145" s="80" t="s">
        <v>70</v>
      </c>
      <c r="C145" s="81" t="s">
        <v>217</v>
      </c>
      <c r="D145" s="46">
        <v>5</v>
      </c>
      <c r="E145" s="46"/>
      <c r="F145" s="77">
        <v>43526</v>
      </c>
      <c r="G145" s="84">
        <f t="shared" si="4"/>
        <v>7</v>
      </c>
      <c r="H145" s="83"/>
      <c r="I145" s="148"/>
      <c r="J145" s="148"/>
      <c r="K145" s="148"/>
      <c r="L145" s="148"/>
      <c r="M145" s="149"/>
      <c r="N145" s="10"/>
      <c r="O145" s="10"/>
      <c r="P145" s="10"/>
      <c r="Q145" s="10"/>
    </row>
    <row r="146" spans="1:17" s="11" customFormat="1" ht="36" customHeight="1">
      <c r="A146" s="83">
        <v>136</v>
      </c>
      <c r="B146" s="80" t="s">
        <v>71</v>
      </c>
      <c r="C146" s="81" t="s">
        <v>217</v>
      </c>
      <c r="D146" s="46">
        <v>4</v>
      </c>
      <c r="E146" s="46"/>
      <c r="F146" s="77">
        <v>43526</v>
      </c>
      <c r="G146" s="84">
        <f t="shared" si="4"/>
        <v>7</v>
      </c>
      <c r="H146" s="83"/>
      <c r="I146" s="148"/>
      <c r="J146" s="148"/>
      <c r="K146" s="148"/>
      <c r="L146" s="148"/>
      <c r="M146" s="149"/>
      <c r="N146" s="10"/>
      <c r="O146" s="10"/>
      <c r="P146" s="10"/>
      <c r="Q146" s="10"/>
    </row>
    <row r="147" spans="1:17" s="11" customFormat="1" ht="36" customHeight="1">
      <c r="A147" s="83">
        <v>137</v>
      </c>
      <c r="B147" s="80" t="s">
        <v>72</v>
      </c>
      <c r="C147" s="81" t="s">
        <v>217</v>
      </c>
      <c r="D147" s="46">
        <v>4</v>
      </c>
      <c r="E147" s="46"/>
      <c r="F147" s="77">
        <v>43526</v>
      </c>
      <c r="G147" s="84">
        <f t="shared" si="4"/>
        <v>7</v>
      </c>
      <c r="H147" s="83"/>
      <c r="I147" s="148"/>
      <c r="J147" s="148"/>
      <c r="K147" s="148"/>
      <c r="L147" s="148"/>
      <c r="M147" s="149"/>
      <c r="N147" s="10"/>
      <c r="O147" s="10"/>
      <c r="P147" s="10"/>
      <c r="Q147" s="10"/>
    </row>
    <row r="148" spans="1:13" s="12" customFormat="1" ht="36" customHeight="1">
      <c r="A148" s="83">
        <v>138</v>
      </c>
      <c r="B148" s="80" t="s">
        <v>73</v>
      </c>
      <c r="C148" s="81" t="s">
        <v>217</v>
      </c>
      <c r="D148" s="46">
        <v>4</v>
      </c>
      <c r="E148" s="46"/>
      <c r="F148" s="77">
        <v>43526</v>
      </c>
      <c r="G148" s="84">
        <f t="shared" si="4"/>
        <v>7</v>
      </c>
      <c r="H148" s="83"/>
      <c r="I148" s="148"/>
      <c r="J148" s="148"/>
      <c r="K148" s="148"/>
      <c r="L148" s="148"/>
      <c r="M148" s="149"/>
    </row>
    <row r="149" spans="1:13" s="12" customFormat="1" ht="36" customHeight="1">
      <c r="A149" s="83">
        <v>139</v>
      </c>
      <c r="B149" s="80" t="s">
        <v>74</v>
      </c>
      <c r="C149" s="81" t="s">
        <v>217</v>
      </c>
      <c r="D149" s="46">
        <v>4</v>
      </c>
      <c r="E149" s="46"/>
      <c r="F149" s="77">
        <v>43526</v>
      </c>
      <c r="G149" s="84">
        <f t="shared" si="4"/>
        <v>7</v>
      </c>
      <c r="H149" s="83"/>
      <c r="I149" s="148"/>
      <c r="J149" s="148"/>
      <c r="K149" s="148"/>
      <c r="L149" s="148"/>
      <c r="M149" s="149"/>
    </row>
    <row r="150" spans="1:17" s="12" customFormat="1" ht="36" customHeight="1">
      <c r="A150" s="83">
        <v>140</v>
      </c>
      <c r="B150" s="80" t="s">
        <v>145</v>
      </c>
      <c r="C150" s="81" t="s">
        <v>252</v>
      </c>
      <c r="D150" s="46">
        <v>2</v>
      </c>
      <c r="E150" s="46"/>
      <c r="F150" s="77">
        <v>43526</v>
      </c>
      <c r="G150" s="84">
        <f t="shared" si="4"/>
        <v>7</v>
      </c>
      <c r="H150" s="83"/>
      <c r="I150" s="148"/>
      <c r="J150" s="148"/>
      <c r="K150" s="148"/>
      <c r="L150" s="148"/>
      <c r="M150" s="149"/>
      <c r="N150" s="10"/>
      <c r="O150" s="10"/>
      <c r="P150" s="10"/>
      <c r="Q150" s="10"/>
    </row>
    <row r="151" spans="1:17" s="16" customFormat="1" ht="36" customHeight="1">
      <c r="A151" s="83">
        <v>141</v>
      </c>
      <c r="B151" s="80" t="s">
        <v>146</v>
      </c>
      <c r="C151" s="81" t="s">
        <v>252</v>
      </c>
      <c r="D151" s="46">
        <v>2</v>
      </c>
      <c r="E151" s="46"/>
      <c r="F151" s="77">
        <v>43526</v>
      </c>
      <c r="G151" s="84">
        <f t="shared" si="4"/>
        <v>7</v>
      </c>
      <c r="H151" s="83"/>
      <c r="I151" s="148"/>
      <c r="J151" s="148"/>
      <c r="K151" s="148"/>
      <c r="L151" s="148"/>
      <c r="M151" s="149"/>
      <c r="N151" s="10"/>
      <c r="O151" s="10"/>
      <c r="P151" s="10"/>
      <c r="Q151" s="10"/>
    </row>
    <row r="152" spans="1:17" s="12" customFormat="1" ht="36" customHeight="1">
      <c r="A152" s="83">
        <v>142</v>
      </c>
      <c r="B152" s="80" t="s">
        <v>2</v>
      </c>
      <c r="C152" s="81" t="s">
        <v>190</v>
      </c>
      <c r="D152" s="46">
        <v>2</v>
      </c>
      <c r="E152" s="46"/>
      <c r="F152" s="77">
        <v>43526</v>
      </c>
      <c r="G152" s="84">
        <f t="shared" si="4"/>
        <v>7</v>
      </c>
      <c r="H152" s="83"/>
      <c r="I152" s="148"/>
      <c r="J152" s="148"/>
      <c r="K152" s="148"/>
      <c r="L152" s="148"/>
      <c r="M152" s="149"/>
      <c r="N152" s="10"/>
      <c r="O152" s="10"/>
      <c r="P152" s="10"/>
      <c r="Q152" s="10"/>
    </row>
    <row r="153" spans="1:17" s="16" customFormat="1" ht="36" customHeight="1">
      <c r="A153" s="83">
        <v>143</v>
      </c>
      <c r="B153" s="80" t="s">
        <v>133</v>
      </c>
      <c r="C153" s="81" t="s">
        <v>246</v>
      </c>
      <c r="D153" s="46">
        <v>3</v>
      </c>
      <c r="E153" s="46"/>
      <c r="F153" s="77">
        <v>43526</v>
      </c>
      <c r="G153" s="84">
        <f t="shared" si="4"/>
        <v>7</v>
      </c>
      <c r="H153" s="83"/>
      <c r="I153" s="148"/>
      <c r="J153" s="148"/>
      <c r="K153" s="148"/>
      <c r="L153" s="148"/>
      <c r="M153" s="149"/>
      <c r="N153" s="10"/>
      <c r="O153" s="10"/>
      <c r="P153" s="10"/>
      <c r="Q153" s="10"/>
    </row>
    <row r="154" spans="1:17" s="16" customFormat="1" ht="36" customHeight="1">
      <c r="A154" s="83">
        <v>144</v>
      </c>
      <c r="B154" s="80" t="s">
        <v>29</v>
      </c>
      <c r="C154" s="81" t="s">
        <v>204</v>
      </c>
      <c r="D154" s="46">
        <v>2</v>
      </c>
      <c r="E154" s="46"/>
      <c r="F154" s="77">
        <v>43526</v>
      </c>
      <c r="G154" s="84">
        <f t="shared" si="4"/>
        <v>7</v>
      </c>
      <c r="H154" s="83"/>
      <c r="I154" s="148"/>
      <c r="J154" s="148"/>
      <c r="K154" s="148"/>
      <c r="L154" s="148"/>
      <c r="M154" s="149"/>
      <c r="N154" s="10"/>
      <c r="O154" s="10"/>
      <c r="P154" s="10"/>
      <c r="Q154" s="10"/>
    </row>
    <row r="155" spans="1:17" s="16" customFormat="1" ht="36" customHeight="1">
      <c r="A155" s="83">
        <v>145</v>
      </c>
      <c r="B155" s="80" t="s">
        <v>30</v>
      </c>
      <c r="C155" s="81" t="s">
        <v>204</v>
      </c>
      <c r="D155" s="46">
        <v>2</v>
      </c>
      <c r="E155" s="46"/>
      <c r="F155" s="77">
        <v>43526</v>
      </c>
      <c r="G155" s="84">
        <f t="shared" si="4"/>
        <v>7</v>
      </c>
      <c r="H155" s="83"/>
      <c r="I155" s="148"/>
      <c r="J155" s="148"/>
      <c r="K155" s="148"/>
      <c r="L155" s="148"/>
      <c r="M155" s="149"/>
      <c r="N155" s="10"/>
      <c r="O155" s="10"/>
      <c r="P155" s="10"/>
      <c r="Q155" s="10"/>
    </row>
    <row r="156" spans="1:17" s="16" customFormat="1" ht="36" customHeight="1">
      <c r="A156" s="83">
        <v>146</v>
      </c>
      <c r="B156" s="80" t="s">
        <v>31</v>
      </c>
      <c r="C156" s="81" t="s">
        <v>204</v>
      </c>
      <c r="D156" s="46">
        <v>2</v>
      </c>
      <c r="E156" s="46"/>
      <c r="F156" s="77">
        <v>43526</v>
      </c>
      <c r="G156" s="84">
        <f t="shared" si="4"/>
        <v>7</v>
      </c>
      <c r="H156" s="83"/>
      <c r="I156" s="148"/>
      <c r="J156" s="148"/>
      <c r="K156" s="148"/>
      <c r="L156" s="148"/>
      <c r="M156" s="149"/>
      <c r="N156" s="10"/>
      <c r="O156" s="10"/>
      <c r="P156" s="10"/>
      <c r="Q156" s="10"/>
    </row>
    <row r="157" spans="1:17" s="16" customFormat="1" ht="36" customHeight="1">
      <c r="A157" s="83">
        <v>147</v>
      </c>
      <c r="B157" s="80" t="s">
        <v>32</v>
      </c>
      <c r="C157" s="81" t="s">
        <v>204</v>
      </c>
      <c r="D157" s="46">
        <v>2</v>
      </c>
      <c r="E157" s="46"/>
      <c r="F157" s="77">
        <v>43526</v>
      </c>
      <c r="G157" s="84">
        <f t="shared" si="4"/>
        <v>7</v>
      </c>
      <c r="H157" s="83"/>
      <c r="I157" s="148"/>
      <c r="J157" s="148"/>
      <c r="K157" s="148"/>
      <c r="L157" s="148"/>
      <c r="M157" s="149"/>
      <c r="N157" s="10"/>
      <c r="O157" s="10"/>
      <c r="P157" s="10"/>
      <c r="Q157" s="10"/>
    </row>
    <row r="158" spans="1:13" s="10" customFormat="1" ht="36" customHeight="1">
      <c r="A158" s="83">
        <v>148</v>
      </c>
      <c r="B158" s="80" t="s">
        <v>114</v>
      </c>
      <c r="C158" s="81" t="s">
        <v>237</v>
      </c>
      <c r="D158" s="46">
        <v>3</v>
      </c>
      <c r="E158" s="46"/>
      <c r="F158" s="77">
        <v>43526</v>
      </c>
      <c r="G158" s="84">
        <f t="shared" si="4"/>
        <v>7</v>
      </c>
      <c r="H158" s="83"/>
      <c r="I158" s="148"/>
      <c r="J158" s="148"/>
      <c r="K158" s="148"/>
      <c r="L158" s="148"/>
      <c r="M158" s="149"/>
    </row>
    <row r="159" spans="1:13" s="10" customFormat="1" ht="36" customHeight="1">
      <c r="A159" s="83">
        <v>149</v>
      </c>
      <c r="B159" s="80" t="s">
        <v>3</v>
      </c>
      <c r="C159" s="81" t="s">
        <v>191</v>
      </c>
      <c r="D159" s="46">
        <v>3</v>
      </c>
      <c r="E159" s="46"/>
      <c r="F159" s="77">
        <v>43526</v>
      </c>
      <c r="G159" s="84">
        <f t="shared" si="4"/>
        <v>7</v>
      </c>
      <c r="H159" s="83"/>
      <c r="I159" s="148"/>
      <c r="J159" s="148"/>
      <c r="K159" s="148"/>
      <c r="L159" s="148"/>
      <c r="M159" s="149"/>
    </row>
    <row r="160" spans="1:13" s="10" customFormat="1" ht="36" customHeight="1">
      <c r="A160" s="83">
        <v>150</v>
      </c>
      <c r="B160" s="80" t="s">
        <v>118</v>
      </c>
      <c r="C160" s="81" t="s">
        <v>241</v>
      </c>
      <c r="D160" s="46">
        <v>4</v>
      </c>
      <c r="E160" s="46"/>
      <c r="F160" s="77">
        <v>43526</v>
      </c>
      <c r="G160" s="84">
        <f t="shared" si="4"/>
        <v>7</v>
      </c>
      <c r="H160" s="83"/>
      <c r="I160" s="148"/>
      <c r="J160" s="148"/>
      <c r="K160" s="148"/>
      <c r="L160" s="148"/>
      <c r="M160" s="149"/>
    </row>
    <row r="161" spans="1:17" s="12" customFormat="1" ht="36" customHeight="1">
      <c r="A161" s="83">
        <v>151</v>
      </c>
      <c r="B161" s="80" t="s">
        <v>181</v>
      </c>
      <c r="C161" s="81" t="s">
        <v>270</v>
      </c>
      <c r="D161" s="46">
        <v>4</v>
      </c>
      <c r="E161" s="46"/>
      <c r="F161" s="77">
        <v>43526</v>
      </c>
      <c r="G161" s="84">
        <f t="shared" si="4"/>
        <v>7</v>
      </c>
      <c r="H161" s="83"/>
      <c r="I161" s="148"/>
      <c r="J161" s="148"/>
      <c r="K161" s="148"/>
      <c r="L161" s="148"/>
      <c r="M161" s="149"/>
      <c r="N161" s="10"/>
      <c r="O161" s="10"/>
      <c r="P161" s="10"/>
      <c r="Q161" s="10"/>
    </row>
    <row r="162" spans="1:17" s="11" customFormat="1" ht="36" customHeight="1">
      <c r="A162" s="83">
        <v>152</v>
      </c>
      <c r="B162" s="80" t="s">
        <v>182</v>
      </c>
      <c r="C162" s="81" t="s">
        <v>270</v>
      </c>
      <c r="D162" s="46">
        <v>4</v>
      </c>
      <c r="E162" s="46"/>
      <c r="F162" s="77">
        <v>43526</v>
      </c>
      <c r="G162" s="84">
        <f aca="true" t="shared" si="5" ref="G162:G190">WEEKDAY(F162)</f>
        <v>7</v>
      </c>
      <c r="H162" s="83"/>
      <c r="I162" s="148"/>
      <c r="J162" s="148"/>
      <c r="K162" s="148"/>
      <c r="L162" s="148"/>
      <c r="M162" s="149"/>
      <c r="N162" s="10"/>
      <c r="O162" s="10"/>
      <c r="P162" s="10"/>
      <c r="Q162" s="10"/>
    </row>
    <row r="163" spans="1:17" s="12" customFormat="1" ht="36" customHeight="1">
      <c r="A163" s="83">
        <v>153</v>
      </c>
      <c r="B163" s="80" t="s">
        <v>184</v>
      </c>
      <c r="C163" s="81" t="s">
        <v>272</v>
      </c>
      <c r="D163" s="46">
        <v>4</v>
      </c>
      <c r="E163" s="46"/>
      <c r="F163" s="77">
        <v>43526</v>
      </c>
      <c r="G163" s="84">
        <f t="shared" si="5"/>
        <v>7</v>
      </c>
      <c r="H163" s="83"/>
      <c r="I163" s="148"/>
      <c r="J163" s="148"/>
      <c r="K163" s="148"/>
      <c r="L163" s="148"/>
      <c r="M163" s="149"/>
      <c r="N163" s="10"/>
      <c r="O163" s="10"/>
      <c r="P163" s="10"/>
      <c r="Q163" s="10"/>
    </row>
    <row r="164" spans="1:13" s="12" customFormat="1" ht="36" customHeight="1">
      <c r="A164" s="83">
        <v>154</v>
      </c>
      <c r="B164" s="80" t="s">
        <v>189</v>
      </c>
      <c r="C164" s="81" t="s">
        <v>275</v>
      </c>
      <c r="D164" s="46">
        <v>1</v>
      </c>
      <c r="E164" s="46"/>
      <c r="F164" s="77">
        <v>43526</v>
      </c>
      <c r="G164" s="84">
        <f t="shared" si="5"/>
        <v>7</v>
      </c>
      <c r="H164" s="83"/>
      <c r="I164" s="148"/>
      <c r="J164" s="148"/>
      <c r="K164" s="148"/>
      <c r="L164" s="148"/>
      <c r="M164" s="149"/>
    </row>
    <row r="165" spans="1:13" s="12" customFormat="1" ht="36" customHeight="1">
      <c r="A165" s="83">
        <v>155</v>
      </c>
      <c r="B165" s="80" t="s">
        <v>174</v>
      </c>
      <c r="C165" s="81" t="s">
        <v>264</v>
      </c>
      <c r="D165" s="46">
        <v>2</v>
      </c>
      <c r="E165" s="46"/>
      <c r="F165" s="77">
        <v>43526</v>
      </c>
      <c r="G165" s="84">
        <f t="shared" si="5"/>
        <v>7</v>
      </c>
      <c r="H165" s="83"/>
      <c r="I165" s="148"/>
      <c r="J165" s="148"/>
      <c r="K165" s="148"/>
      <c r="L165" s="148"/>
      <c r="M165" s="149"/>
    </row>
    <row r="166" spans="1:17" s="13" customFormat="1" ht="36" customHeight="1">
      <c r="A166" s="83">
        <v>156</v>
      </c>
      <c r="B166" s="80" t="s">
        <v>172</v>
      </c>
      <c r="C166" s="81" t="s">
        <v>264</v>
      </c>
      <c r="D166" s="46">
        <v>2</v>
      </c>
      <c r="E166" s="46"/>
      <c r="F166" s="77">
        <v>43526</v>
      </c>
      <c r="G166" s="84">
        <f t="shared" si="5"/>
        <v>7</v>
      </c>
      <c r="H166" s="83"/>
      <c r="I166" s="148"/>
      <c r="J166" s="148"/>
      <c r="K166" s="148"/>
      <c r="L166" s="148"/>
      <c r="M166" s="149"/>
      <c r="N166" s="10"/>
      <c r="O166" s="10"/>
      <c r="P166" s="10"/>
      <c r="Q166" s="10"/>
    </row>
    <row r="167" spans="1:17" s="13" customFormat="1" ht="36" customHeight="1">
      <c r="A167" s="83">
        <v>157</v>
      </c>
      <c r="B167" s="80" t="s">
        <v>173</v>
      </c>
      <c r="C167" s="81" t="s">
        <v>264</v>
      </c>
      <c r="D167" s="46">
        <v>2</v>
      </c>
      <c r="E167" s="46"/>
      <c r="F167" s="77">
        <v>43526</v>
      </c>
      <c r="G167" s="84">
        <f t="shared" si="5"/>
        <v>7</v>
      </c>
      <c r="H167" s="83"/>
      <c r="I167" s="148"/>
      <c r="J167" s="148"/>
      <c r="K167" s="148"/>
      <c r="L167" s="148"/>
      <c r="M167" s="149"/>
      <c r="N167" s="10"/>
      <c r="O167" s="10"/>
      <c r="P167" s="10"/>
      <c r="Q167" s="10"/>
    </row>
    <row r="168" spans="1:17" s="13" customFormat="1" ht="36" customHeight="1">
      <c r="A168" s="83">
        <v>158</v>
      </c>
      <c r="B168" s="80" t="s">
        <v>107</v>
      </c>
      <c r="C168" s="81" t="s">
        <v>231</v>
      </c>
      <c r="D168" s="46">
        <v>3</v>
      </c>
      <c r="E168" s="46"/>
      <c r="F168" s="77">
        <v>43527</v>
      </c>
      <c r="G168" s="84">
        <f t="shared" si="5"/>
        <v>1</v>
      </c>
      <c r="H168" s="83"/>
      <c r="I168" s="148"/>
      <c r="J168" s="148"/>
      <c r="K168" s="148"/>
      <c r="L168" s="148"/>
      <c r="M168" s="149"/>
      <c r="N168" s="10"/>
      <c r="O168" s="10"/>
      <c r="P168" s="10"/>
      <c r="Q168" s="10"/>
    </row>
    <row r="169" spans="1:17" s="13" customFormat="1" ht="36" customHeight="1">
      <c r="A169" s="83">
        <v>159</v>
      </c>
      <c r="B169" s="80" t="s">
        <v>108</v>
      </c>
      <c r="C169" s="81" t="s">
        <v>231</v>
      </c>
      <c r="D169" s="46">
        <v>3</v>
      </c>
      <c r="E169" s="46"/>
      <c r="F169" s="77">
        <v>43527</v>
      </c>
      <c r="G169" s="84">
        <f t="shared" si="5"/>
        <v>1</v>
      </c>
      <c r="H169" s="83"/>
      <c r="I169" s="152"/>
      <c r="J169" s="148"/>
      <c r="K169" s="148"/>
      <c r="L169" s="148"/>
      <c r="M169" s="149"/>
      <c r="N169" s="10"/>
      <c r="O169" s="10"/>
      <c r="P169" s="10"/>
      <c r="Q169" s="10"/>
    </row>
    <row r="170" spans="1:13" s="106" customFormat="1" ht="36" customHeight="1">
      <c r="A170" s="83">
        <v>160</v>
      </c>
      <c r="B170" s="80" t="s">
        <v>12</v>
      </c>
      <c r="C170" s="81" t="s">
        <v>195</v>
      </c>
      <c r="D170" s="46">
        <v>3</v>
      </c>
      <c r="E170" s="46"/>
      <c r="F170" s="77">
        <v>43527</v>
      </c>
      <c r="G170" s="84">
        <f t="shared" si="5"/>
        <v>1</v>
      </c>
      <c r="H170" s="83"/>
      <c r="I170" s="148"/>
      <c r="J170" s="148"/>
      <c r="K170" s="148"/>
      <c r="L170" s="148"/>
      <c r="M170" s="149"/>
    </row>
    <row r="171" spans="1:13" s="106" customFormat="1" ht="36" customHeight="1">
      <c r="A171" s="83">
        <v>161</v>
      </c>
      <c r="B171" s="80" t="s">
        <v>43</v>
      </c>
      <c r="C171" s="81" t="s">
        <v>209</v>
      </c>
      <c r="D171" s="46">
        <v>2</v>
      </c>
      <c r="E171" s="46"/>
      <c r="F171" s="77">
        <v>43527</v>
      </c>
      <c r="G171" s="84">
        <f t="shared" si="5"/>
        <v>1</v>
      </c>
      <c r="H171" s="83"/>
      <c r="I171" s="148"/>
      <c r="J171" s="148"/>
      <c r="K171" s="148"/>
      <c r="L171" s="148"/>
      <c r="M171" s="149"/>
    </row>
    <row r="172" spans="1:13" s="12" customFormat="1" ht="36" customHeight="1">
      <c r="A172" s="83">
        <v>162</v>
      </c>
      <c r="B172" s="80" t="s">
        <v>44</v>
      </c>
      <c r="C172" s="81" t="s">
        <v>209</v>
      </c>
      <c r="D172" s="46">
        <v>2</v>
      </c>
      <c r="E172" s="46"/>
      <c r="F172" s="77">
        <v>43527</v>
      </c>
      <c r="G172" s="84">
        <f t="shared" si="5"/>
        <v>1</v>
      </c>
      <c r="H172" s="83"/>
      <c r="I172" s="148"/>
      <c r="J172" s="148"/>
      <c r="K172" s="148"/>
      <c r="L172" s="148"/>
      <c r="M172" s="149"/>
    </row>
    <row r="173" spans="1:13" s="10" customFormat="1" ht="36" customHeight="1">
      <c r="A173" s="83">
        <v>163</v>
      </c>
      <c r="B173" s="80" t="s">
        <v>45</v>
      </c>
      <c r="C173" s="81" t="s">
        <v>209</v>
      </c>
      <c r="D173" s="46">
        <v>2</v>
      </c>
      <c r="E173" s="46"/>
      <c r="F173" s="77">
        <v>43527</v>
      </c>
      <c r="G173" s="84">
        <f t="shared" si="5"/>
        <v>1</v>
      </c>
      <c r="H173" s="83"/>
      <c r="I173" s="148"/>
      <c r="J173" s="148"/>
      <c r="K173" s="148"/>
      <c r="L173" s="148"/>
      <c r="M173" s="149"/>
    </row>
    <row r="174" spans="1:17" s="11" customFormat="1" ht="36" customHeight="1">
      <c r="A174" s="83">
        <v>164</v>
      </c>
      <c r="B174" s="80" t="s">
        <v>109</v>
      </c>
      <c r="C174" s="81" t="s">
        <v>232</v>
      </c>
      <c r="D174" s="46">
        <v>3</v>
      </c>
      <c r="E174" s="46"/>
      <c r="F174" s="77">
        <v>43527</v>
      </c>
      <c r="G174" s="84">
        <f t="shared" si="5"/>
        <v>1</v>
      </c>
      <c r="H174" s="83"/>
      <c r="I174" s="148"/>
      <c r="J174" s="148"/>
      <c r="K174" s="148"/>
      <c r="L174" s="148"/>
      <c r="M174" s="149"/>
      <c r="N174" s="10"/>
      <c r="O174" s="10"/>
      <c r="P174" s="10"/>
      <c r="Q174" s="10"/>
    </row>
    <row r="175" spans="1:17" s="11" customFormat="1" ht="36" customHeight="1">
      <c r="A175" s="83">
        <v>165</v>
      </c>
      <c r="B175" s="80" t="s">
        <v>67</v>
      </c>
      <c r="C175" s="81" t="s">
        <v>216</v>
      </c>
      <c r="D175" s="46">
        <v>3</v>
      </c>
      <c r="E175" s="46"/>
      <c r="F175" s="77">
        <v>43527</v>
      </c>
      <c r="G175" s="84">
        <f t="shared" si="5"/>
        <v>1</v>
      </c>
      <c r="H175" s="83"/>
      <c r="I175" s="148"/>
      <c r="J175" s="148"/>
      <c r="K175" s="148"/>
      <c r="L175" s="148"/>
      <c r="M175" s="149"/>
      <c r="N175" s="10"/>
      <c r="O175" s="10"/>
      <c r="P175" s="10"/>
      <c r="Q175" s="10"/>
    </row>
    <row r="176" spans="1:17" s="11" customFormat="1" ht="36" customHeight="1">
      <c r="A176" s="83">
        <v>166</v>
      </c>
      <c r="B176" s="80" t="s">
        <v>13</v>
      </c>
      <c r="C176" s="81" t="s">
        <v>195</v>
      </c>
      <c r="D176" s="46">
        <v>3</v>
      </c>
      <c r="E176" s="46"/>
      <c r="F176" s="77">
        <v>43527</v>
      </c>
      <c r="G176" s="84">
        <f t="shared" si="5"/>
        <v>1</v>
      </c>
      <c r="H176" s="83"/>
      <c r="I176" s="148"/>
      <c r="J176" s="148"/>
      <c r="K176" s="148"/>
      <c r="L176" s="148"/>
      <c r="M176" s="149"/>
      <c r="N176" s="10"/>
      <c r="O176" s="10"/>
      <c r="P176" s="10"/>
      <c r="Q176" s="10"/>
    </row>
    <row r="177" spans="1:17" s="11" customFormat="1" ht="36" customHeight="1">
      <c r="A177" s="83">
        <v>167</v>
      </c>
      <c r="B177" s="80" t="s">
        <v>14</v>
      </c>
      <c r="C177" s="81" t="s">
        <v>195</v>
      </c>
      <c r="D177" s="46">
        <v>3</v>
      </c>
      <c r="E177" s="46"/>
      <c r="F177" s="77">
        <v>43527</v>
      </c>
      <c r="G177" s="84">
        <f t="shared" si="5"/>
        <v>1</v>
      </c>
      <c r="H177" s="83"/>
      <c r="I177" s="148"/>
      <c r="J177" s="148"/>
      <c r="K177" s="148"/>
      <c r="L177" s="148"/>
      <c r="M177" s="149"/>
      <c r="N177" s="10"/>
      <c r="O177" s="10"/>
      <c r="P177" s="10"/>
      <c r="Q177" s="10"/>
    </row>
    <row r="178" spans="1:17" s="11" customFormat="1" ht="36" customHeight="1">
      <c r="A178" s="83">
        <v>168</v>
      </c>
      <c r="B178" s="80" t="s">
        <v>77</v>
      </c>
      <c r="C178" s="81" t="s">
        <v>221</v>
      </c>
      <c r="D178" s="46">
        <v>2</v>
      </c>
      <c r="E178" s="46"/>
      <c r="F178" s="77">
        <v>43527</v>
      </c>
      <c r="G178" s="84">
        <f t="shared" si="5"/>
        <v>1</v>
      </c>
      <c r="H178" s="83"/>
      <c r="I178" s="148"/>
      <c r="J178" s="148"/>
      <c r="K178" s="148"/>
      <c r="L178" s="148"/>
      <c r="M178" s="149"/>
      <c r="N178" s="10"/>
      <c r="O178" s="10"/>
      <c r="P178" s="10"/>
      <c r="Q178" s="10"/>
    </row>
    <row r="179" spans="1:17" s="11" customFormat="1" ht="36" customHeight="1">
      <c r="A179" s="83">
        <v>169</v>
      </c>
      <c r="B179" s="80" t="s">
        <v>187</v>
      </c>
      <c r="C179" s="81" t="s">
        <v>274</v>
      </c>
      <c r="D179" s="46">
        <v>2</v>
      </c>
      <c r="E179" s="46"/>
      <c r="F179" s="77">
        <v>43527</v>
      </c>
      <c r="G179" s="84">
        <f t="shared" si="5"/>
        <v>1</v>
      </c>
      <c r="H179" s="83"/>
      <c r="I179" s="148"/>
      <c r="J179" s="148"/>
      <c r="K179" s="148"/>
      <c r="L179" s="148"/>
      <c r="M179" s="149"/>
      <c r="N179" s="10"/>
      <c r="O179" s="10"/>
      <c r="P179" s="10"/>
      <c r="Q179" s="10"/>
    </row>
    <row r="180" spans="1:13" s="12" customFormat="1" ht="36" customHeight="1">
      <c r="A180" s="83">
        <v>170</v>
      </c>
      <c r="B180" s="80" t="s">
        <v>188</v>
      </c>
      <c r="C180" s="81" t="s">
        <v>274</v>
      </c>
      <c r="D180" s="46">
        <v>2</v>
      </c>
      <c r="E180" s="46"/>
      <c r="F180" s="77">
        <v>43527</v>
      </c>
      <c r="G180" s="84">
        <f t="shared" si="5"/>
        <v>1</v>
      </c>
      <c r="H180" s="83"/>
      <c r="I180" s="148"/>
      <c r="J180" s="148"/>
      <c r="K180" s="148"/>
      <c r="L180" s="148"/>
      <c r="M180" s="149"/>
    </row>
    <row r="181" spans="1:13" s="12" customFormat="1" ht="36" customHeight="1">
      <c r="A181" s="83">
        <v>171</v>
      </c>
      <c r="B181" s="80" t="s">
        <v>166</v>
      </c>
      <c r="C181" s="81" t="s">
        <v>262</v>
      </c>
      <c r="D181" s="46">
        <v>3</v>
      </c>
      <c r="E181" s="46"/>
      <c r="F181" s="77">
        <v>43527</v>
      </c>
      <c r="G181" s="84">
        <f t="shared" si="5"/>
        <v>1</v>
      </c>
      <c r="H181" s="83"/>
      <c r="I181" s="148"/>
      <c r="J181" s="148"/>
      <c r="K181" s="148"/>
      <c r="L181" s="148"/>
      <c r="M181" s="149"/>
    </row>
    <row r="182" spans="1:17" s="11" customFormat="1" ht="36" customHeight="1">
      <c r="A182" s="83">
        <v>172</v>
      </c>
      <c r="B182" s="80" t="s">
        <v>15</v>
      </c>
      <c r="C182" s="81" t="s">
        <v>196</v>
      </c>
      <c r="D182" s="46">
        <v>2</v>
      </c>
      <c r="E182" s="46"/>
      <c r="F182" s="77">
        <v>43527</v>
      </c>
      <c r="G182" s="84">
        <f t="shared" si="5"/>
        <v>1</v>
      </c>
      <c r="H182" s="83"/>
      <c r="I182" s="148"/>
      <c r="J182" s="148"/>
      <c r="K182" s="148"/>
      <c r="L182" s="148"/>
      <c r="M182" s="149"/>
      <c r="N182" s="10"/>
      <c r="O182" s="10"/>
      <c r="P182" s="10"/>
      <c r="Q182" s="10"/>
    </row>
    <row r="183" spans="1:17" s="11" customFormat="1" ht="36" customHeight="1">
      <c r="A183" s="83">
        <v>173</v>
      </c>
      <c r="B183" s="80" t="s">
        <v>16</v>
      </c>
      <c r="C183" s="81" t="s">
        <v>196</v>
      </c>
      <c r="D183" s="46">
        <v>2</v>
      </c>
      <c r="E183" s="46"/>
      <c r="F183" s="77">
        <v>43527</v>
      </c>
      <c r="G183" s="84">
        <f t="shared" si="5"/>
        <v>1</v>
      </c>
      <c r="H183" s="83"/>
      <c r="I183" s="148"/>
      <c r="J183" s="148"/>
      <c r="K183" s="148"/>
      <c r="L183" s="148"/>
      <c r="M183" s="149"/>
      <c r="N183" s="10"/>
      <c r="O183" s="10"/>
      <c r="P183" s="10"/>
      <c r="Q183" s="10"/>
    </row>
    <row r="184" spans="1:17" s="11" customFormat="1" ht="36" customHeight="1">
      <c r="A184" s="83">
        <v>174</v>
      </c>
      <c r="B184" s="80" t="s">
        <v>17</v>
      </c>
      <c r="C184" s="81" t="s">
        <v>196</v>
      </c>
      <c r="D184" s="46">
        <v>2</v>
      </c>
      <c r="E184" s="46"/>
      <c r="F184" s="77">
        <v>43527</v>
      </c>
      <c r="G184" s="84">
        <f t="shared" si="5"/>
        <v>1</v>
      </c>
      <c r="H184" s="83"/>
      <c r="I184" s="148"/>
      <c r="J184" s="148"/>
      <c r="K184" s="148"/>
      <c r="L184" s="148"/>
      <c r="M184" s="149"/>
      <c r="N184" s="10"/>
      <c r="O184" s="10"/>
      <c r="P184" s="10"/>
      <c r="Q184" s="10"/>
    </row>
    <row r="185" spans="1:17" s="11" customFormat="1" ht="36" customHeight="1">
      <c r="A185" s="83">
        <v>175</v>
      </c>
      <c r="B185" s="80" t="s">
        <v>111</v>
      </c>
      <c r="C185" s="81" t="s">
        <v>234</v>
      </c>
      <c r="D185" s="46">
        <v>2</v>
      </c>
      <c r="E185" s="46"/>
      <c r="F185" s="77">
        <v>43527</v>
      </c>
      <c r="G185" s="84">
        <f t="shared" si="5"/>
        <v>1</v>
      </c>
      <c r="H185" s="83"/>
      <c r="I185" s="148"/>
      <c r="J185" s="148"/>
      <c r="K185" s="148"/>
      <c r="L185" s="148"/>
      <c r="M185" s="149"/>
      <c r="N185" s="10"/>
      <c r="O185" s="10"/>
      <c r="P185" s="10"/>
      <c r="Q185" s="10"/>
    </row>
    <row r="186" spans="1:17" s="13" customFormat="1" ht="36" customHeight="1">
      <c r="A186" s="83">
        <v>176</v>
      </c>
      <c r="B186" s="80" t="s">
        <v>113</v>
      </c>
      <c r="C186" s="81" t="s">
        <v>236</v>
      </c>
      <c r="D186" s="46">
        <v>2</v>
      </c>
      <c r="E186" s="46"/>
      <c r="F186" s="77">
        <v>43527</v>
      </c>
      <c r="G186" s="84">
        <f t="shared" si="5"/>
        <v>1</v>
      </c>
      <c r="H186" s="83"/>
      <c r="I186" s="148"/>
      <c r="J186" s="148"/>
      <c r="K186" s="148"/>
      <c r="L186" s="148"/>
      <c r="M186" s="149"/>
      <c r="N186" s="10"/>
      <c r="O186" s="10"/>
      <c r="P186" s="10"/>
      <c r="Q186" s="10"/>
    </row>
    <row r="187" spans="1:17" s="13" customFormat="1" ht="36" customHeight="1">
      <c r="A187" s="83">
        <v>177</v>
      </c>
      <c r="B187" s="80" t="s">
        <v>89</v>
      </c>
      <c r="C187" s="81" t="s">
        <v>226</v>
      </c>
      <c r="D187" s="46">
        <v>3</v>
      </c>
      <c r="E187" s="46"/>
      <c r="F187" s="77">
        <v>43527</v>
      </c>
      <c r="G187" s="84">
        <f t="shared" si="5"/>
        <v>1</v>
      </c>
      <c r="H187" s="83"/>
      <c r="I187" s="148"/>
      <c r="J187" s="148"/>
      <c r="K187" s="148"/>
      <c r="L187" s="148"/>
      <c r="M187" s="149"/>
      <c r="N187" s="10"/>
      <c r="O187" s="10"/>
      <c r="P187" s="10"/>
      <c r="Q187" s="10"/>
    </row>
    <row r="188" spans="1:17" s="13" customFormat="1" ht="36" customHeight="1">
      <c r="A188" s="83">
        <v>178</v>
      </c>
      <c r="B188" s="80" t="s">
        <v>153</v>
      </c>
      <c r="C188" s="81" t="s">
        <v>257</v>
      </c>
      <c r="D188" s="46">
        <v>4</v>
      </c>
      <c r="E188" s="46"/>
      <c r="F188" s="77">
        <v>43527</v>
      </c>
      <c r="G188" s="84">
        <f t="shared" si="5"/>
        <v>1</v>
      </c>
      <c r="H188" s="83"/>
      <c r="I188" s="148"/>
      <c r="J188" s="148"/>
      <c r="K188" s="148"/>
      <c r="L188" s="148"/>
      <c r="M188" s="149"/>
      <c r="N188" s="10"/>
      <c r="O188" s="10"/>
      <c r="P188" s="10"/>
      <c r="Q188" s="10"/>
    </row>
    <row r="189" spans="1:17" s="13" customFormat="1" ht="36" customHeight="1">
      <c r="A189" s="83">
        <v>179</v>
      </c>
      <c r="B189" s="80" t="s">
        <v>154</v>
      </c>
      <c r="C189" s="81" t="s">
        <v>257</v>
      </c>
      <c r="D189" s="46">
        <v>4</v>
      </c>
      <c r="E189" s="46"/>
      <c r="F189" s="77">
        <v>43527</v>
      </c>
      <c r="G189" s="84">
        <f t="shared" si="5"/>
        <v>1</v>
      </c>
      <c r="H189" s="83"/>
      <c r="I189" s="148"/>
      <c r="J189" s="148"/>
      <c r="K189" s="148"/>
      <c r="L189" s="148"/>
      <c r="M189" s="149"/>
      <c r="N189" s="10"/>
      <c r="O189" s="10"/>
      <c r="P189" s="10"/>
      <c r="Q189" s="10"/>
    </row>
    <row r="190" spans="1:17" s="13" customFormat="1" ht="36" customHeight="1">
      <c r="A190" s="83">
        <v>180</v>
      </c>
      <c r="B190" s="80" t="s">
        <v>366</v>
      </c>
      <c r="C190" s="81" t="s">
        <v>367</v>
      </c>
      <c r="D190" s="46"/>
      <c r="E190" s="46"/>
      <c r="F190" s="77">
        <v>43527</v>
      </c>
      <c r="G190" s="84">
        <f t="shared" si="5"/>
        <v>1</v>
      </c>
      <c r="H190" s="83"/>
      <c r="I190" s="148"/>
      <c r="J190" s="148"/>
      <c r="K190" s="148"/>
      <c r="L190" s="148"/>
      <c r="M190" s="149"/>
      <c r="N190" s="10"/>
      <c r="O190" s="10"/>
      <c r="P190" s="10"/>
      <c r="Q190" s="10"/>
    </row>
    <row r="191" spans="1:17" s="13" customFormat="1" ht="36" customHeight="1">
      <c r="A191" s="83">
        <v>181</v>
      </c>
      <c r="B191" s="80" t="s">
        <v>95</v>
      </c>
      <c r="C191" s="82" t="s">
        <v>230</v>
      </c>
      <c r="D191" s="46">
        <v>3</v>
      </c>
      <c r="E191" s="46"/>
      <c r="F191" s="77" t="s">
        <v>377</v>
      </c>
      <c r="G191" s="84"/>
      <c r="H191" s="83"/>
      <c r="I191" s="148"/>
      <c r="J191" s="148"/>
      <c r="K191" s="148"/>
      <c r="L191" s="148"/>
      <c r="M191" s="149"/>
      <c r="N191" s="10"/>
      <c r="O191" s="10"/>
      <c r="P191" s="10"/>
      <c r="Q191" s="10"/>
    </row>
    <row r="192" spans="1:17" s="13" customFormat="1" ht="36" customHeight="1">
      <c r="A192" s="83">
        <v>182</v>
      </c>
      <c r="B192" s="80" t="s">
        <v>96</v>
      </c>
      <c r="C192" s="82" t="s">
        <v>230</v>
      </c>
      <c r="D192" s="46">
        <v>3</v>
      </c>
      <c r="E192" s="46"/>
      <c r="F192" s="77" t="s">
        <v>377</v>
      </c>
      <c r="G192" s="84"/>
      <c r="H192" s="83"/>
      <c r="I192" s="148"/>
      <c r="J192" s="148"/>
      <c r="K192" s="148"/>
      <c r="L192" s="148"/>
      <c r="M192" s="149"/>
      <c r="N192" s="10"/>
      <c r="O192" s="10"/>
      <c r="P192" s="10"/>
      <c r="Q192" s="10"/>
    </row>
    <row r="193" spans="1:17" s="13" customFormat="1" ht="36" customHeight="1">
      <c r="A193" s="83">
        <v>183</v>
      </c>
      <c r="B193" s="80" t="s">
        <v>97</v>
      </c>
      <c r="C193" s="82" t="s">
        <v>230</v>
      </c>
      <c r="D193" s="46">
        <v>3</v>
      </c>
      <c r="E193" s="46"/>
      <c r="F193" s="77" t="s">
        <v>377</v>
      </c>
      <c r="G193" s="84"/>
      <c r="H193" s="83"/>
      <c r="I193" s="148"/>
      <c r="J193" s="148"/>
      <c r="K193" s="148"/>
      <c r="L193" s="148"/>
      <c r="M193" s="149"/>
      <c r="N193" s="10"/>
      <c r="O193" s="10"/>
      <c r="P193" s="10"/>
      <c r="Q193" s="10"/>
    </row>
    <row r="194" spans="1:17" s="13" customFormat="1" ht="36" customHeight="1">
      <c r="A194" s="83">
        <v>184</v>
      </c>
      <c r="B194" s="80" t="s">
        <v>98</v>
      </c>
      <c r="C194" s="82" t="s">
        <v>230</v>
      </c>
      <c r="D194" s="46">
        <v>3</v>
      </c>
      <c r="E194" s="46"/>
      <c r="F194" s="77" t="s">
        <v>377</v>
      </c>
      <c r="G194" s="84"/>
      <c r="H194" s="83"/>
      <c r="I194" s="148"/>
      <c r="J194" s="148"/>
      <c r="K194" s="148"/>
      <c r="L194" s="148"/>
      <c r="M194" s="149"/>
      <c r="N194" s="10"/>
      <c r="O194" s="10"/>
      <c r="P194" s="10"/>
      <c r="Q194" s="10"/>
    </row>
    <row r="195" spans="1:17" s="13" customFormat="1" ht="36" customHeight="1">
      <c r="A195" s="83">
        <v>185</v>
      </c>
      <c r="B195" s="80" t="s">
        <v>99</v>
      </c>
      <c r="C195" s="82" t="s">
        <v>230</v>
      </c>
      <c r="D195" s="46">
        <v>3</v>
      </c>
      <c r="E195" s="46"/>
      <c r="F195" s="77" t="s">
        <v>377</v>
      </c>
      <c r="G195" s="84"/>
      <c r="H195" s="83"/>
      <c r="I195" s="148"/>
      <c r="J195" s="148"/>
      <c r="K195" s="148"/>
      <c r="L195" s="148"/>
      <c r="M195" s="149"/>
      <c r="N195" s="10"/>
      <c r="O195" s="10"/>
      <c r="P195" s="10"/>
      <c r="Q195" s="10"/>
    </row>
    <row r="196" spans="1:17" s="13" customFormat="1" ht="36" customHeight="1">
      <c r="A196" s="83">
        <v>186</v>
      </c>
      <c r="B196" s="80" t="s">
        <v>100</v>
      </c>
      <c r="C196" s="82" t="s">
        <v>230</v>
      </c>
      <c r="D196" s="46">
        <v>3</v>
      </c>
      <c r="E196" s="46"/>
      <c r="F196" s="77" t="s">
        <v>377</v>
      </c>
      <c r="G196" s="84"/>
      <c r="H196" s="83"/>
      <c r="I196" s="148"/>
      <c r="J196" s="148"/>
      <c r="K196" s="148"/>
      <c r="L196" s="148"/>
      <c r="M196" s="149"/>
      <c r="N196" s="10"/>
      <c r="O196" s="10"/>
      <c r="P196" s="10"/>
      <c r="Q196" s="10"/>
    </row>
    <row r="197" spans="1:17" s="13" customFormat="1" ht="36" customHeight="1">
      <c r="A197" s="83">
        <v>187</v>
      </c>
      <c r="B197" s="80" t="s">
        <v>101</v>
      </c>
      <c r="C197" s="82" t="s">
        <v>230</v>
      </c>
      <c r="D197" s="46">
        <v>3</v>
      </c>
      <c r="E197" s="46"/>
      <c r="F197" s="77" t="s">
        <v>377</v>
      </c>
      <c r="G197" s="84"/>
      <c r="H197" s="83"/>
      <c r="I197" s="148"/>
      <c r="J197" s="148"/>
      <c r="K197" s="148"/>
      <c r="L197" s="148"/>
      <c r="M197" s="149"/>
      <c r="N197" s="10"/>
      <c r="O197" s="10"/>
      <c r="P197" s="10"/>
      <c r="Q197" s="10"/>
    </row>
    <row r="198" spans="1:17" s="13" customFormat="1" ht="36" customHeight="1">
      <c r="A198" s="83">
        <v>188</v>
      </c>
      <c r="B198" s="80" t="s">
        <v>102</v>
      </c>
      <c r="C198" s="82" t="s">
        <v>230</v>
      </c>
      <c r="D198" s="46">
        <v>3</v>
      </c>
      <c r="E198" s="46"/>
      <c r="F198" s="77" t="s">
        <v>377</v>
      </c>
      <c r="G198" s="84"/>
      <c r="H198" s="83"/>
      <c r="I198" s="148"/>
      <c r="J198" s="148"/>
      <c r="K198" s="148"/>
      <c r="L198" s="148"/>
      <c r="M198" s="149"/>
      <c r="N198" s="10"/>
      <c r="O198" s="10"/>
      <c r="P198" s="10"/>
      <c r="Q198" s="10"/>
    </row>
    <row r="199" spans="1:17" s="13" customFormat="1" ht="36" customHeight="1">
      <c r="A199" s="83">
        <v>189</v>
      </c>
      <c r="B199" s="80" t="s">
        <v>103</v>
      </c>
      <c r="C199" s="82" t="s">
        <v>230</v>
      </c>
      <c r="D199" s="46">
        <v>3</v>
      </c>
      <c r="E199" s="46"/>
      <c r="F199" s="77" t="s">
        <v>377</v>
      </c>
      <c r="G199" s="84"/>
      <c r="H199" s="83"/>
      <c r="I199" s="148"/>
      <c r="J199" s="148"/>
      <c r="K199" s="148"/>
      <c r="L199" s="148"/>
      <c r="M199" s="149"/>
      <c r="N199" s="10"/>
      <c r="O199" s="10"/>
      <c r="P199" s="10"/>
      <c r="Q199" s="10"/>
    </row>
    <row r="200" spans="1:17" s="13" customFormat="1" ht="36" customHeight="1">
      <c r="A200" s="83">
        <v>190</v>
      </c>
      <c r="B200" s="80" t="s">
        <v>104</v>
      </c>
      <c r="C200" s="82" t="s">
        <v>230</v>
      </c>
      <c r="D200" s="46">
        <v>3</v>
      </c>
      <c r="E200" s="46"/>
      <c r="F200" s="77" t="s">
        <v>377</v>
      </c>
      <c r="G200" s="84"/>
      <c r="H200" s="83"/>
      <c r="I200" s="148"/>
      <c r="J200" s="148"/>
      <c r="K200" s="148"/>
      <c r="L200" s="148"/>
      <c r="M200" s="149"/>
      <c r="N200" s="10"/>
      <c r="O200" s="10"/>
      <c r="P200" s="10"/>
      <c r="Q200" s="10"/>
    </row>
    <row r="201" spans="1:17" s="13" customFormat="1" ht="36" customHeight="1">
      <c r="A201" s="83">
        <v>191</v>
      </c>
      <c r="B201" s="80" t="s">
        <v>105</v>
      </c>
      <c r="C201" s="82" t="s">
        <v>230</v>
      </c>
      <c r="D201" s="46">
        <v>3</v>
      </c>
      <c r="E201" s="46"/>
      <c r="F201" s="77" t="s">
        <v>377</v>
      </c>
      <c r="G201" s="84"/>
      <c r="H201" s="83"/>
      <c r="I201" s="148"/>
      <c r="J201" s="148"/>
      <c r="K201" s="148"/>
      <c r="L201" s="148"/>
      <c r="M201" s="149"/>
      <c r="N201" s="10"/>
      <c r="O201" s="10"/>
      <c r="P201" s="10"/>
      <c r="Q201" s="10"/>
    </row>
    <row r="202" spans="1:17" s="13" customFormat="1" ht="36" customHeight="1">
      <c r="A202" s="83">
        <v>192</v>
      </c>
      <c r="B202" s="80" t="s">
        <v>106</v>
      </c>
      <c r="C202" s="82" t="s">
        <v>230</v>
      </c>
      <c r="D202" s="46">
        <v>3</v>
      </c>
      <c r="E202" s="46"/>
      <c r="F202" s="77" t="s">
        <v>377</v>
      </c>
      <c r="G202" s="84"/>
      <c r="H202" s="83"/>
      <c r="I202" s="148"/>
      <c r="J202" s="148"/>
      <c r="K202" s="148"/>
      <c r="L202" s="148"/>
      <c r="M202" s="149"/>
      <c r="N202" s="10"/>
      <c r="O202" s="10"/>
      <c r="P202" s="10"/>
      <c r="Q202" s="10"/>
    </row>
    <row r="203" spans="1:17" s="73" customFormat="1" ht="36" customHeight="1">
      <c r="A203" s="83">
        <v>193</v>
      </c>
      <c r="B203" s="80" t="s">
        <v>131</v>
      </c>
      <c r="C203" s="81" t="s">
        <v>245</v>
      </c>
      <c r="D203" s="46">
        <v>2</v>
      </c>
      <c r="E203" s="46"/>
      <c r="F203" s="77" t="s">
        <v>377</v>
      </c>
      <c r="G203" s="84"/>
      <c r="H203" s="83"/>
      <c r="I203" s="148"/>
      <c r="J203" s="148"/>
      <c r="K203" s="148"/>
      <c r="L203" s="148"/>
      <c r="M203" s="148"/>
      <c r="N203" s="72"/>
      <c r="O203" s="72"/>
      <c r="P203" s="72"/>
      <c r="Q203" s="72"/>
    </row>
    <row r="204" spans="1:17" s="73" customFormat="1" ht="36" customHeight="1">
      <c r="A204" s="83">
        <v>194</v>
      </c>
      <c r="B204" s="80" t="s">
        <v>132</v>
      </c>
      <c r="C204" s="81" t="s">
        <v>245</v>
      </c>
      <c r="D204" s="46">
        <v>2</v>
      </c>
      <c r="E204" s="46"/>
      <c r="F204" s="77" t="s">
        <v>377</v>
      </c>
      <c r="G204" s="84"/>
      <c r="H204" s="83"/>
      <c r="I204" s="148"/>
      <c r="J204" s="148"/>
      <c r="K204" s="148"/>
      <c r="L204" s="148"/>
      <c r="M204" s="148"/>
      <c r="N204" s="72"/>
      <c r="O204" s="72"/>
      <c r="P204" s="72"/>
      <c r="Q204" s="72"/>
    </row>
    <row r="205" spans="1:8" s="3" customFormat="1" ht="18.75">
      <c r="A205" s="87"/>
      <c r="B205" s="88"/>
      <c r="C205" s="88"/>
      <c r="D205" s="88"/>
      <c r="E205" s="88"/>
      <c r="F205" s="89"/>
      <c r="G205" s="90"/>
      <c r="H205" s="101"/>
    </row>
    <row r="206" spans="1:8" s="3" customFormat="1" ht="17.25" customHeight="1">
      <c r="A206" s="92"/>
      <c r="B206" s="93" t="s">
        <v>321</v>
      </c>
      <c r="C206" s="91"/>
      <c r="D206" s="91"/>
      <c r="E206" s="91"/>
      <c r="F206" s="91"/>
      <c r="G206" s="91"/>
      <c r="H206" s="101"/>
    </row>
    <row r="207" spans="1:8" s="3" customFormat="1" ht="17.25" customHeight="1">
      <c r="A207" s="4"/>
      <c r="B207" s="127" t="s">
        <v>372</v>
      </c>
      <c r="C207" s="129"/>
      <c r="D207" s="129"/>
      <c r="E207" s="129"/>
      <c r="F207" s="129"/>
      <c r="G207" s="129"/>
      <c r="H207" s="102"/>
    </row>
    <row r="208" spans="1:8" s="3" customFormat="1" ht="34.5" customHeight="1">
      <c r="A208" s="4"/>
      <c r="B208" s="127" t="s">
        <v>381</v>
      </c>
      <c r="C208" s="127"/>
      <c r="D208" s="127"/>
      <c r="E208" s="127"/>
      <c r="F208" s="127"/>
      <c r="G208" s="127"/>
      <c r="H208" s="102"/>
    </row>
    <row r="209" spans="1:8" s="3" customFormat="1" ht="17.25" customHeight="1">
      <c r="A209" s="4"/>
      <c r="B209" s="98"/>
      <c r="C209" s="98"/>
      <c r="D209" s="98"/>
      <c r="E209" s="98"/>
      <c r="F209" s="98"/>
      <c r="G209" s="98"/>
      <c r="H209" s="102"/>
    </row>
    <row r="210" spans="1:8" s="3" customFormat="1" ht="18.75">
      <c r="A210" s="4"/>
      <c r="F210" s="66" t="s">
        <v>368</v>
      </c>
      <c r="H210" s="102"/>
    </row>
    <row r="211" spans="1:8" s="3" customFormat="1" ht="18.75">
      <c r="A211" s="4"/>
      <c r="E211" s="75"/>
      <c r="F211" s="75"/>
      <c r="G211" s="75"/>
      <c r="H211" s="102"/>
    </row>
    <row r="212" spans="1:8" s="3" customFormat="1" ht="18.75">
      <c r="A212" s="4"/>
      <c r="B212" s="74" t="s">
        <v>369</v>
      </c>
      <c r="F212" s="74" t="s">
        <v>370</v>
      </c>
      <c r="H212" s="102"/>
    </row>
    <row r="213" spans="1:8" s="3" customFormat="1" ht="18.75">
      <c r="A213" s="4"/>
      <c r="H213" s="102"/>
    </row>
    <row r="214" spans="1:8" s="3" customFormat="1" ht="18.75">
      <c r="A214" s="4"/>
      <c r="H214" s="102"/>
    </row>
    <row r="215" spans="1:8" s="3" customFormat="1" ht="18.75">
      <c r="A215" s="4"/>
      <c r="H215" s="102"/>
    </row>
    <row r="216" spans="1:8" s="3" customFormat="1" ht="18.75">
      <c r="A216" s="4"/>
      <c r="H216" s="102"/>
    </row>
    <row r="217" spans="1:8" s="3" customFormat="1" ht="18.75">
      <c r="A217" s="4"/>
      <c r="B217" s="76" t="s">
        <v>371</v>
      </c>
      <c r="H217" s="102"/>
    </row>
    <row r="218" spans="1:8" s="3" customFormat="1" ht="18.75">
      <c r="A218" s="4"/>
      <c r="H218" s="102"/>
    </row>
    <row r="219" spans="1:8" s="3" customFormat="1" ht="18.75">
      <c r="A219" s="4"/>
      <c r="H219" s="102"/>
    </row>
    <row r="220" spans="1:8" s="3" customFormat="1" ht="18.75">
      <c r="A220" s="4"/>
      <c r="H220" s="102"/>
    </row>
    <row r="221" spans="1:8" s="3" customFormat="1" ht="18.75">
      <c r="A221" s="4"/>
      <c r="H221" s="102"/>
    </row>
    <row r="222" spans="1:8" s="3" customFormat="1" ht="18.75">
      <c r="A222" s="4"/>
      <c r="H222" s="102"/>
    </row>
    <row r="223" spans="1:8" s="3" customFormat="1" ht="18.75">
      <c r="A223" s="4"/>
      <c r="H223" s="102"/>
    </row>
    <row r="224" spans="1:8" s="3" customFormat="1" ht="18.75">
      <c r="A224" s="4"/>
      <c r="H224" s="102"/>
    </row>
    <row r="225" spans="1:8" s="3" customFormat="1" ht="18.75">
      <c r="A225" s="4"/>
      <c r="H225" s="102"/>
    </row>
    <row r="226" spans="1:8" s="3" customFormat="1" ht="18.75">
      <c r="A226" s="4"/>
      <c r="H226" s="102"/>
    </row>
    <row r="227" spans="1:8" s="3" customFormat="1" ht="18.75">
      <c r="A227" s="4"/>
      <c r="H227" s="102"/>
    </row>
    <row r="228" spans="1:8" s="3" customFormat="1" ht="18.75">
      <c r="A228" s="4"/>
      <c r="H228" s="102"/>
    </row>
    <row r="229" spans="1:8" s="3" customFormat="1" ht="18.75">
      <c r="A229" s="4"/>
      <c r="H229" s="102"/>
    </row>
    <row r="230" spans="1:8" s="3" customFormat="1" ht="18.75">
      <c r="A230" s="4"/>
      <c r="H230" s="102"/>
    </row>
    <row r="231" spans="1:8" s="3" customFormat="1" ht="18.75">
      <c r="A231" s="4"/>
      <c r="H231" s="102"/>
    </row>
    <row r="232" spans="1:8" s="3" customFormat="1" ht="18.75">
      <c r="A232" s="4"/>
      <c r="H232" s="102"/>
    </row>
    <row r="233" spans="1:8" s="3" customFormat="1" ht="18.75">
      <c r="A233" s="4"/>
      <c r="H233" s="102"/>
    </row>
    <row r="234" spans="1:8" s="3" customFormat="1" ht="18.75">
      <c r="A234" s="4"/>
      <c r="H234" s="102"/>
    </row>
    <row r="235" spans="1:8" s="3" customFormat="1" ht="18.75">
      <c r="A235" s="4"/>
      <c r="H235" s="102"/>
    </row>
    <row r="236" spans="1:8" s="3" customFormat="1" ht="18.75">
      <c r="A236" s="4"/>
      <c r="H236" s="102"/>
    </row>
    <row r="237" spans="1:8" s="3" customFormat="1" ht="18.75">
      <c r="A237" s="4"/>
      <c r="H237" s="102"/>
    </row>
    <row r="238" spans="1:8" s="3" customFormat="1" ht="18.75">
      <c r="A238" s="4"/>
      <c r="H238" s="102"/>
    </row>
    <row r="239" spans="1:8" s="3" customFormat="1" ht="18.75">
      <c r="A239" s="4"/>
      <c r="H239" s="102"/>
    </row>
    <row r="240" spans="1:8" s="3" customFormat="1" ht="18.75">
      <c r="A240" s="4"/>
      <c r="H240" s="102"/>
    </row>
    <row r="241" spans="1:8" s="3" customFormat="1" ht="18.75">
      <c r="A241" s="4"/>
      <c r="H241" s="102"/>
    </row>
    <row r="242" spans="1:8" s="3" customFormat="1" ht="18.75">
      <c r="A242" s="4"/>
      <c r="H242" s="102"/>
    </row>
    <row r="243" spans="1:8" s="3" customFormat="1" ht="18.75">
      <c r="A243" s="4"/>
      <c r="H243" s="102"/>
    </row>
  </sheetData>
  <sheetProtection/>
  <mergeCells count="11">
    <mergeCell ref="B207:G207"/>
    <mergeCell ref="B5:F5"/>
    <mergeCell ref="B6:F6"/>
    <mergeCell ref="B7:F7"/>
    <mergeCell ref="A9:G9"/>
    <mergeCell ref="B208:G208"/>
    <mergeCell ref="A1:B1"/>
    <mergeCell ref="A2:B2"/>
    <mergeCell ref="A3:B3"/>
    <mergeCell ref="D2:H2"/>
    <mergeCell ref="D1:H1"/>
  </mergeCells>
  <printOptions/>
  <pageMargins left="0.7" right="0.7" top="0.75" bottom="0.75" header="0.3" footer="0.3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F9" sqref="F9:F18"/>
    </sheetView>
  </sheetViews>
  <sheetFormatPr defaultColWidth="9.140625" defaultRowHeight="15"/>
  <cols>
    <col min="1" max="1" width="5.140625" style="0" bestFit="1" customWidth="1"/>
    <col min="2" max="2" width="11.28125" style="24" bestFit="1" customWidth="1"/>
    <col min="3" max="3" width="7.57421875" style="23" bestFit="1" customWidth="1"/>
    <col min="4" max="4" width="19.00390625" style="23" bestFit="1" customWidth="1"/>
    <col min="5" max="5" width="18.00390625" style="23" customWidth="1"/>
    <col min="6" max="6" width="22.421875" style="23" customWidth="1"/>
    <col min="7" max="7" width="13.00390625" style="0" customWidth="1"/>
  </cols>
  <sheetData>
    <row r="1" ht="15">
      <c r="A1" s="23"/>
    </row>
    <row r="2" spans="1:7" ht="22.5" customHeight="1">
      <c r="A2" s="139" t="s">
        <v>378</v>
      </c>
      <c r="B2" s="139"/>
      <c r="C2" s="139"/>
      <c r="D2" s="139"/>
      <c r="E2" s="139"/>
      <c r="F2" s="139"/>
      <c r="G2" s="21"/>
    </row>
    <row r="3" spans="1:7" ht="18.75">
      <c r="A3" s="139" t="s">
        <v>379</v>
      </c>
      <c r="B3" s="139"/>
      <c r="C3" s="139"/>
      <c r="D3" s="139"/>
      <c r="E3" s="139"/>
      <c r="F3" s="139"/>
      <c r="G3" s="21"/>
    </row>
    <row r="4" spans="1:7" ht="18.75">
      <c r="A4" s="139" t="s">
        <v>282</v>
      </c>
      <c r="B4" s="139"/>
      <c r="C4" s="139"/>
      <c r="D4" s="139"/>
      <c r="E4" s="139"/>
      <c r="F4" s="139"/>
      <c r="G4" s="21"/>
    </row>
    <row r="5" spans="1:7" ht="18.75">
      <c r="A5" s="23"/>
      <c r="C5" s="22"/>
      <c r="D5" s="22"/>
      <c r="E5" s="22"/>
      <c r="F5" s="22"/>
      <c r="G5" s="22"/>
    </row>
    <row r="6" spans="1:7" ht="18.75">
      <c r="A6" s="140" t="s">
        <v>289</v>
      </c>
      <c r="B6" s="140"/>
      <c r="C6" s="140"/>
      <c r="D6" s="140"/>
      <c r="E6" s="140"/>
      <c r="F6" s="140"/>
      <c r="G6" s="18"/>
    </row>
    <row r="7" spans="1:6" s="17" customFormat="1" ht="21" customHeight="1">
      <c r="A7" s="136" t="s">
        <v>320</v>
      </c>
      <c r="B7" s="137"/>
      <c r="C7" s="137"/>
      <c r="D7" s="137"/>
      <c r="E7" s="137"/>
      <c r="F7" s="138"/>
    </row>
    <row r="8" spans="1:6" s="20" customFormat="1" ht="26.25" customHeight="1">
      <c r="A8" s="19" t="s">
        <v>281</v>
      </c>
      <c r="B8" s="35" t="s">
        <v>279</v>
      </c>
      <c r="C8" s="2" t="s">
        <v>287</v>
      </c>
      <c r="D8" s="2" t="s">
        <v>284</v>
      </c>
      <c r="E8" s="2" t="s">
        <v>285</v>
      </c>
      <c r="F8" s="2" t="s">
        <v>286</v>
      </c>
    </row>
    <row r="9" spans="1:6" s="17" customFormat="1" ht="31.5" customHeight="1">
      <c r="A9" s="30">
        <v>1</v>
      </c>
      <c r="B9" s="132">
        <v>43519</v>
      </c>
      <c r="C9" s="134" t="s">
        <v>388</v>
      </c>
      <c r="D9" s="33" t="s">
        <v>319</v>
      </c>
      <c r="E9" s="134" t="s">
        <v>318</v>
      </c>
      <c r="F9" s="134" t="s">
        <v>317</v>
      </c>
    </row>
    <row r="10" spans="1:6" s="17" customFormat="1" ht="31.5" customHeight="1">
      <c r="A10" s="30">
        <v>2</v>
      </c>
      <c r="B10" s="145"/>
      <c r="C10" s="141"/>
      <c r="D10" s="34" t="s">
        <v>316</v>
      </c>
      <c r="E10" s="141"/>
      <c r="F10" s="141"/>
    </row>
    <row r="11" spans="1:6" s="17" customFormat="1" ht="31.5" customHeight="1">
      <c r="A11" s="30">
        <v>3</v>
      </c>
      <c r="B11" s="145"/>
      <c r="C11" s="141"/>
      <c r="D11" s="29" t="s">
        <v>315</v>
      </c>
      <c r="E11" s="141"/>
      <c r="F11" s="141"/>
    </row>
    <row r="12" spans="1:6" s="17" customFormat="1" ht="31.5" customHeight="1">
      <c r="A12" s="30">
        <v>4</v>
      </c>
      <c r="B12" s="145"/>
      <c r="C12" s="141"/>
      <c r="D12" s="29" t="s">
        <v>314</v>
      </c>
      <c r="E12" s="141"/>
      <c r="F12" s="141"/>
    </row>
    <row r="13" spans="1:6" s="17" customFormat="1" ht="31.5" customHeight="1">
      <c r="A13" s="30">
        <v>5</v>
      </c>
      <c r="B13" s="145"/>
      <c r="C13" s="141"/>
      <c r="D13" s="29" t="s">
        <v>313</v>
      </c>
      <c r="E13" s="141"/>
      <c r="F13" s="141"/>
    </row>
    <row r="14" spans="1:6" ht="31.5" customHeight="1">
      <c r="A14" s="30">
        <v>6</v>
      </c>
      <c r="B14" s="145"/>
      <c r="C14" s="141"/>
      <c r="D14" s="33" t="s">
        <v>312</v>
      </c>
      <c r="E14" s="141"/>
      <c r="F14" s="141"/>
    </row>
    <row r="15" spans="1:6" ht="31.5" customHeight="1">
      <c r="A15" s="30">
        <v>7</v>
      </c>
      <c r="B15" s="145"/>
      <c r="C15" s="141"/>
      <c r="D15" s="33" t="s">
        <v>311</v>
      </c>
      <c r="E15" s="141"/>
      <c r="F15" s="141"/>
    </row>
    <row r="16" spans="1:6" ht="31.5" customHeight="1">
      <c r="A16" s="30">
        <v>8</v>
      </c>
      <c r="B16" s="145"/>
      <c r="C16" s="141"/>
      <c r="D16" s="33" t="s">
        <v>310</v>
      </c>
      <c r="E16" s="141"/>
      <c r="F16" s="141"/>
    </row>
    <row r="17" spans="1:6" ht="31.5" customHeight="1">
      <c r="A17" s="30">
        <v>9</v>
      </c>
      <c r="B17" s="145"/>
      <c r="C17" s="141"/>
      <c r="D17" s="33" t="s">
        <v>309</v>
      </c>
      <c r="E17" s="141"/>
      <c r="F17" s="141"/>
    </row>
    <row r="18" spans="1:6" ht="31.5" customHeight="1">
      <c r="A18" s="30">
        <v>10</v>
      </c>
      <c r="B18" s="145"/>
      <c r="C18" s="141"/>
      <c r="D18" s="33" t="s">
        <v>308</v>
      </c>
      <c r="E18" s="135"/>
      <c r="F18" s="135"/>
    </row>
    <row r="19" spans="1:6" s="32" customFormat="1" ht="31.5" customHeight="1">
      <c r="A19" s="30">
        <v>11</v>
      </c>
      <c r="B19" s="145"/>
      <c r="C19" s="141"/>
      <c r="D19" s="1" t="s">
        <v>307</v>
      </c>
      <c r="E19" s="9" t="s">
        <v>294</v>
      </c>
      <c r="F19" s="9" t="s">
        <v>306</v>
      </c>
    </row>
    <row r="20" spans="1:6" s="32" customFormat="1" ht="31.5" customHeight="1">
      <c r="A20" s="30">
        <v>12</v>
      </c>
      <c r="B20" s="145"/>
      <c r="C20" s="141"/>
      <c r="D20" s="1" t="s">
        <v>305</v>
      </c>
      <c r="E20" s="9" t="s">
        <v>294</v>
      </c>
      <c r="F20" s="9" t="s">
        <v>293</v>
      </c>
    </row>
    <row r="21" spans="1:6" s="32" customFormat="1" ht="31.5" customHeight="1">
      <c r="A21" s="30">
        <v>13</v>
      </c>
      <c r="B21" s="145"/>
      <c r="C21" s="141"/>
      <c r="D21" s="1" t="s">
        <v>304</v>
      </c>
      <c r="E21" s="9" t="s">
        <v>294</v>
      </c>
      <c r="F21" s="9" t="s">
        <v>293</v>
      </c>
    </row>
    <row r="22" spans="1:6" s="31" customFormat="1" ht="31.5" customHeight="1">
      <c r="A22" s="30">
        <v>14</v>
      </c>
      <c r="B22" s="145"/>
      <c r="C22" s="141"/>
      <c r="D22" s="29" t="s">
        <v>303</v>
      </c>
      <c r="E22" s="30" t="s">
        <v>294</v>
      </c>
      <c r="F22" s="30" t="s">
        <v>302</v>
      </c>
    </row>
    <row r="23" spans="1:6" s="28" customFormat="1" ht="31.5" customHeight="1">
      <c r="A23" s="30">
        <v>15</v>
      </c>
      <c r="B23" s="145"/>
      <c r="C23" s="141"/>
      <c r="D23" s="29" t="s">
        <v>301</v>
      </c>
      <c r="E23" s="30" t="s">
        <v>294</v>
      </c>
      <c r="F23" s="30" t="s">
        <v>293</v>
      </c>
    </row>
    <row r="24" spans="1:6" s="28" customFormat="1" ht="31.5" customHeight="1">
      <c r="A24" s="30">
        <v>16</v>
      </c>
      <c r="B24" s="145"/>
      <c r="C24" s="141"/>
      <c r="D24" s="29" t="s">
        <v>300</v>
      </c>
      <c r="E24" s="30" t="s">
        <v>294</v>
      </c>
      <c r="F24" s="30" t="s">
        <v>293</v>
      </c>
    </row>
    <row r="25" spans="1:6" s="28" customFormat="1" ht="31.5" customHeight="1">
      <c r="A25" s="30">
        <v>17</v>
      </c>
      <c r="B25" s="145"/>
      <c r="C25" s="141"/>
      <c r="D25" s="29" t="s">
        <v>299</v>
      </c>
      <c r="E25" s="30" t="s">
        <v>294</v>
      </c>
      <c r="F25" s="30" t="s">
        <v>293</v>
      </c>
    </row>
    <row r="26" spans="1:6" s="28" customFormat="1" ht="31.5" customHeight="1">
      <c r="A26" s="130">
        <v>18</v>
      </c>
      <c r="B26" s="145"/>
      <c r="C26" s="141"/>
      <c r="D26" s="29" t="s">
        <v>298</v>
      </c>
      <c r="E26" s="130" t="s">
        <v>294</v>
      </c>
      <c r="F26" s="130" t="s">
        <v>293</v>
      </c>
    </row>
    <row r="27" spans="1:6" s="28" customFormat="1" ht="31.5" customHeight="1">
      <c r="A27" s="131"/>
      <c r="B27" s="145"/>
      <c r="C27" s="141"/>
      <c r="D27" s="29" t="s">
        <v>297</v>
      </c>
      <c r="E27" s="131"/>
      <c r="F27" s="131"/>
    </row>
    <row r="28" spans="1:6" s="28" customFormat="1" ht="31.5" customHeight="1">
      <c r="A28" s="30">
        <v>19</v>
      </c>
      <c r="B28" s="145"/>
      <c r="C28" s="141"/>
      <c r="D28" s="29" t="s">
        <v>296</v>
      </c>
      <c r="E28" s="30" t="s">
        <v>294</v>
      </c>
      <c r="F28" s="30" t="s">
        <v>293</v>
      </c>
    </row>
    <row r="29" spans="1:6" s="28" customFormat="1" ht="31.5" customHeight="1">
      <c r="A29" s="130">
        <v>20</v>
      </c>
      <c r="B29" s="145"/>
      <c r="C29" s="141"/>
      <c r="D29" s="29" t="s">
        <v>295</v>
      </c>
      <c r="E29" s="130" t="s">
        <v>294</v>
      </c>
      <c r="F29" s="130" t="s">
        <v>293</v>
      </c>
    </row>
    <row r="30" spans="1:6" s="28" customFormat="1" ht="31.5" customHeight="1">
      <c r="A30" s="131"/>
      <c r="B30" s="133"/>
      <c r="C30" s="135"/>
      <c r="D30" s="29" t="s">
        <v>292</v>
      </c>
      <c r="E30" s="131"/>
      <c r="F30" s="131"/>
    </row>
    <row r="31" spans="2:6" s="20" customFormat="1" ht="31.5" customHeight="1">
      <c r="B31" s="27"/>
      <c r="C31" s="25"/>
      <c r="D31" s="25"/>
      <c r="E31" s="25"/>
      <c r="F31" s="25"/>
    </row>
    <row r="32" spans="1:8" s="3" customFormat="1" ht="18.75">
      <c r="A32" s="117" t="s">
        <v>369</v>
      </c>
      <c r="B32" s="117"/>
      <c r="C32" s="117"/>
      <c r="D32" s="117"/>
      <c r="E32" s="117" t="s">
        <v>370</v>
      </c>
      <c r="F32" s="117"/>
      <c r="H32" s="102"/>
    </row>
    <row r="33" spans="1:8" s="3" customFormat="1" ht="18.75">
      <c r="A33" s="4"/>
      <c r="H33" s="102"/>
    </row>
    <row r="34" spans="1:8" s="3" customFormat="1" ht="18.75">
      <c r="A34" s="4"/>
      <c r="H34" s="102"/>
    </row>
    <row r="35" spans="1:8" s="3" customFormat="1" ht="18.75">
      <c r="A35" s="4"/>
      <c r="H35" s="102"/>
    </row>
    <row r="36" spans="1:8" s="3" customFormat="1" ht="18.75">
      <c r="A36" s="4"/>
      <c r="H36" s="102"/>
    </row>
    <row r="37" spans="1:8" s="3" customFormat="1" ht="18.75">
      <c r="A37" s="4"/>
      <c r="B37" s="116" t="s">
        <v>371</v>
      </c>
      <c r="C37" s="116"/>
      <c r="D37" s="116"/>
      <c r="H37" s="102"/>
    </row>
    <row r="38" spans="2:6" s="20" customFormat="1" ht="31.5" customHeight="1">
      <c r="B38" s="26"/>
      <c r="C38" s="25"/>
      <c r="D38" s="25"/>
      <c r="E38" s="25"/>
      <c r="F38" s="25"/>
    </row>
    <row r="39" spans="2:6" s="20" customFormat="1" ht="31.5" customHeight="1">
      <c r="B39" s="26"/>
      <c r="C39" s="25"/>
      <c r="D39" s="25"/>
      <c r="E39" s="25"/>
      <c r="F39" s="25"/>
    </row>
    <row r="40" spans="2:6" s="20" customFormat="1" ht="31.5" customHeight="1">
      <c r="B40" s="26"/>
      <c r="C40" s="25"/>
      <c r="D40" s="25"/>
      <c r="E40" s="25"/>
      <c r="F40" s="25"/>
    </row>
    <row r="41" spans="2:6" s="20" customFormat="1" ht="31.5" customHeight="1">
      <c r="B41" s="26"/>
      <c r="C41" s="25"/>
      <c r="D41" s="25"/>
      <c r="E41" s="25"/>
      <c r="F41" s="25"/>
    </row>
    <row r="42" spans="2:6" s="20" customFormat="1" ht="31.5" customHeight="1">
      <c r="B42" s="26"/>
      <c r="C42" s="25"/>
      <c r="D42" s="25"/>
      <c r="E42" s="25"/>
      <c r="F42" s="25"/>
    </row>
    <row r="43" spans="2:6" s="20" customFormat="1" ht="31.5" customHeight="1">
      <c r="B43" s="26"/>
      <c r="C43" s="25"/>
      <c r="D43" s="25"/>
      <c r="E43" s="25"/>
      <c r="F43" s="25"/>
    </row>
    <row r="44" spans="2:6" s="20" customFormat="1" ht="31.5" customHeight="1">
      <c r="B44" s="26"/>
      <c r="C44" s="25"/>
      <c r="D44" s="25"/>
      <c r="E44" s="25"/>
      <c r="F44" s="25"/>
    </row>
    <row r="45" spans="2:6" s="20" customFormat="1" ht="31.5" customHeight="1">
      <c r="B45" s="26"/>
      <c r="C45" s="25"/>
      <c r="D45" s="25"/>
      <c r="E45" s="25"/>
      <c r="F45" s="25"/>
    </row>
    <row r="46" spans="2:6" s="20" customFormat="1" ht="31.5" customHeight="1">
      <c r="B46" s="26"/>
      <c r="C46" s="25"/>
      <c r="D46" s="25"/>
      <c r="E46" s="25"/>
      <c r="F46" s="25"/>
    </row>
    <row r="47" spans="2:6" s="20" customFormat="1" ht="31.5" customHeight="1">
      <c r="B47" s="26"/>
      <c r="C47" s="25"/>
      <c r="D47" s="25"/>
      <c r="E47" s="25"/>
      <c r="F47" s="25"/>
    </row>
  </sheetData>
  <sheetProtection/>
  <mergeCells count="18">
    <mergeCell ref="A2:F2"/>
    <mergeCell ref="A3:F3"/>
    <mergeCell ref="A4:F4"/>
    <mergeCell ref="A6:F6"/>
    <mergeCell ref="E9:E18"/>
    <mergeCell ref="F9:F18"/>
    <mergeCell ref="B9:B30"/>
    <mergeCell ref="C9:C30"/>
    <mergeCell ref="A26:A27"/>
    <mergeCell ref="E26:E27"/>
    <mergeCell ref="F26:F27"/>
    <mergeCell ref="A7:F7"/>
    <mergeCell ref="A32:D32"/>
    <mergeCell ref="E32:F32"/>
    <mergeCell ref="B37:D37"/>
    <mergeCell ref="A29:A30"/>
    <mergeCell ref="E29:E30"/>
    <mergeCell ref="F29:F30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6.57421875" style="0" customWidth="1"/>
    <col min="2" max="2" width="14.28125" style="0" customWidth="1"/>
    <col min="3" max="3" width="11.57421875" style="0" customWidth="1"/>
    <col min="4" max="4" width="15.8515625" style="0" customWidth="1"/>
    <col min="5" max="5" width="16.57421875" style="0" customWidth="1"/>
    <col min="6" max="6" width="20.00390625" style="0" customWidth="1"/>
    <col min="7" max="7" width="13.00390625" style="0" customWidth="1"/>
  </cols>
  <sheetData>
    <row r="1" spans="1:2" ht="15">
      <c r="A1" s="48"/>
      <c r="B1" s="48"/>
    </row>
    <row r="2" spans="1:7" ht="19.5" customHeight="1">
      <c r="A2" s="125" t="s">
        <v>378</v>
      </c>
      <c r="B2" s="125"/>
      <c r="C2" s="125"/>
      <c r="D2" s="125"/>
      <c r="E2" s="125"/>
      <c r="F2" s="125"/>
      <c r="G2" s="21"/>
    </row>
    <row r="3" spans="1:7" ht="18.75">
      <c r="A3" s="125" t="s">
        <v>379</v>
      </c>
      <c r="B3" s="125"/>
      <c r="C3" s="125"/>
      <c r="D3" s="125"/>
      <c r="E3" s="125"/>
      <c r="F3" s="125"/>
      <c r="G3" s="21"/>
    </row>
    <row r="4" spans="1:7" ht="18.75">
      <c r="A4" s="125" t="s">
        <v>282</v>
      </c>
      <c r="B4" s="125"/>
      <c r="C4" s="125"/>
      <c r="D4" s="125"/>
      <c r="E4" s="125"/>
      <c r="F4" s="125"/>
      <c r="G4" s="21"/>
    </row>
    <row r="5" spans="1:7" ht="18.75">
      <c r="A5" s="48"/>
      <c r="B5" s="48"/>
      <c r="C5" s="47"/>
      <c r="D5" s="47"/>
      <c r="E5" s="47"/>
      <c r="F5" s="47"/>
      <c r="G5" s="47"/>
    </row>
    <row r="6" spans="1:7" ht="18.75">
      <c r="A6" s="140" t="s">
        <v>289</v>
      </c>
      <c r="B6" s="140"/>
      <c r="C6" s="140"/>
      <c r="D6" s="140"/>
      <c r="E6" s="140"/>
      <c r="F6" s="140"/>
      <c r="G6" s="18"/>
    </row>
    <row r="7" spans="1:7" s="17" customFormat="1" ht="21" customHeight="1">
      <c r="A7" s="136" t="s">
        <v>342</v>
      </c>
      <c r="B7" s="137"/>
      <c r="C7" s="137"/>
      <c r="D7" s="137"/>
      <c r="E7" s="137"/>
      <c r="F7" s="138"/>
      <c r="G7" s="62"/>
    </row>
    <row r="8" spans="1:6" s="20" customFormat="1" ht="26.25" customHeight="1">
      <c r="A8" s="19" t="s">
        <v>281</v>
      </c>
      <c r="B8" s="2" t="s">
        <v>279</v>
      </c>
      <c r="C8" s="2" t="s">
        <v>287</v>
      </c>
      <c r="D8" s="2" t="s">
        <v>284</v>
      </c>
      <c r="E8" s="2" t="s">
        <v>285</v>
      </c>
      <c r="F8" s="2" t="s">
        <v>286</v>
      </c>
    </row>
    <row r="9" spans="1:7" s="17" customFormat="1" ht="47.25" customHeight="1">
      <c r="A9" s="9">
        <v>1</v>
      </c>
      <c r="B9" s="142">
        <v>43462</v>
      </c>
      <c r="C9" s="9"/>
      <c r="D9" s="61" t="s">
        <v>341</v>
      </c>
      <c r="E9" s="1" t="s">
        <v>340</v>
      </c>
      <c r="F9" s="1" t="s">
        <v>335</v>
      </c>
      <c r="G9" s="63"/>
    </row>
    <row r="10" spans="1:7" s="17" customFormat="1" ht="26.25" customHeight="1">
      <c r="A10" s="9">
        <v>2</v>
      </c>
      <c r="B10" s="142">
        <v>43463</v>
      </c>
      <c r="C10" s="9"/>
      <c r="D10" s="1" t="s">
        <v>339</v>
      </c>
      <c r="E10" s="1" t="s">
        <v>338</v>
      </c>
      <c r="F10" s="1" t="s">
        <v>335</v>
      </c>
      <c r="G10" s="63"/>
    </row>
    <row r="11" spans="1:7" s="17" customFormat="1" ht="42" customHeight="1">
      <c r="A11" s="9">
        <v>3</v>
      </c>
      <c r="B11" s="142">
        <v>43465</v>
      </c>
      <c r="C11" s="1"/>
      <c r="D11" s="61" t="s">
        <v>75</v>
      </c>
      <c r="E11" s="1" t="s">
        <v>337</v>
      </c>
      <c r="F11" s="1" t="s">
        <v>335</v>
      </c>
      <c r="G11" s="62"/>
    </row>
    <row r="12" spans="1:6" s="17" customFormat="1" ht="35.25" customHeight="1">
      <c r="A12" s="9">
        <v>4</v>
      </c>
      <c r="B12" s="143">
        <v>43468</v>
      </c>
      <c r="C12" s="1"/>
      <c r="D12" s="61" t="s">
        <v>153</v>
      </c>
      <c r="E12" s="1" t="s">
        <v>336</v>
      </c>
      <c r="F12" s="1" t="s">
        <v>335</v>
      </c>
    </row>
    <row r="13" spans="1:6" ht="31.5">
      <c r="A13" s="9">
        <v>5</v>
      </c>
      <c r="B13" s="144"/>
      <c r="C13" s="1"/>
      <c r="D13" s="61" t="s">
        <v>154</v>
      </c>
      <c r="E13" s="1" t="s">
        <v>336</v>
      </c>
      <c r="F13" s="1" t="s">
        <v>335</v>
      </c>
    </row>
    <row r="15" spans="1:8" s="3" customFormat="1" ht="18.75">
      <c r="A15" s="117" t="s">
        <v>369</v>
      </c>
      <c r="B15" s="117"/>
      <c r="C15" s="117"/>
      <c r="D15" s="117"/>
      <c r="E15" s="117" t="s">
        <v>370</v>
      </c>
      <c r="F15" s="117"/>
      <c r="H15" s="102"/>
    </row>
    <row r="16" spans="1:8" s="3" customFormat="1" ht="18.75">
      <c r="A16" s="4"/>
      <c r="H16" s="102"/>
    </row>
    <row r="17" spans="1:8" s="3" customFormat="1" ht="18.75">
      <c r="A17" s="4"/>
      <c r="H17" s="102"/>
    </row>
    <row r="18" spans="1:8" s="3" customFormat="1" ht="18.75">
      <c r="A18" s="4"/>
      <c r="H18" s="102"/>
    </row>
    <row r="19" spans="1:8" s="3" customFormat="1" ht="18.75">
      <c r="A19" s="4"/>
      <c r="H19" s="102"/>
    </row>
    <row r="20" spans="1:8" s="3" customFormat="1" ht="18.75">
      <c r="A20" s="4"/>
      <c r="B20" s="116" t="s">
        <v>371</v>
      </c>
      <c r="C20" s="116"/>
      <c r="D20" s="116"/>
      <c r="H20" s="102"/>
    </row>
  </sheetData>
  <sheetProtection/>
  <mergeCells count="9">
    <mergeCell ref="B20:D20"/>
    <mergeCell ref="A7:F7"/>
    <mergeCell ref="A2:F2"/>
    <mergeCell ref="A3:F3"/>
    <mergeCell ref="A4:F4"/>
    <mergeCell ref="A6:F6"/>
    <mergeCell ref="A15:D15"/>
    <mergeCell ref="E15:F15"/>
    <mergeCell ref="B12:B13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6.57421875" style="0" customWidth="1"/>
    <col min="2" max="2" width="14.28125" style="0" customWidth="1"/>
    <col min="3" max="3" width="14.7109375" style="0" customWidth="1"/>
    <col min="4" max="4" width="14.28125" style="0" customWidth="1"/>
    <col min="5" max="5" width="16.57421875" style="0" customWidth="1"/>
    <col min="6" max="6" width="20.00390625" style="0" customWidth="1"/>
    <col min="7" max="7" width="13.00390625" style="0" customWidth="1"/>
  </cols>
  <sheetData>
    <row r="1" spans="1:2" ht="15">
      <c r="A1" s="65"/>
      <c r="B1" s="65"/>
    </row>
    <row r="2" spans="1:7" ht="19.5" customHeight="1">
      <c r="A2" s="125" t="s">
        <v>378</v>
      </c>
      <c r="B2" s="125"/>
      <c r="C2" s="125"/>
      <c r="D2" s="125"/>
      <c r="E2" s="125"/>
      <c r="F2" s="125"/>
      <c r="G2" s="21"/>
    </row>
    <row r="3" spans="1:7" ht="18.75">
      <c r="A3" s="125" t="s">
        <v>379</v>
      </c>
      <c r="B3" s="125"/>
      <c r="C3" s="125"/>
      <c r="D3" s="125"/>
      <c r="E3" s="125"/>
      <c r="F3" s="125"/>
      <c r="G3" s="21"/>
    </row>
    <row r="4" spans="1:7" ht="18.75">
      <c r="A4" s="125" t="s">
        <v>282</v>
      </c>
      <c r="B4" s="125"/>
      <c r="C4" s="125"/>
      <c r="D4" s="125"/>
      <c r="E4" s="125"/>
      <c r="F4" s="125"/>
      <c r="G4" s="21"/>
    </row>
    <row r="5" spans="1:7" ht="18.75">
      <c r="A5" s="65"/>
      <c r="B5" s="65"/>
      <c r="C5" s="64"/>
      <c r="D5" s="64"/>
      <c r="E5" s="64"/>
      <c r="F5" s="64"/>
      <c r="G5" s="64"/>
    </row>
    <row r="6" spans="1:7" ht="18.75">
      <c r="A6" s="140" t="s">
        <v>289</v>
      </c>
      <c r="B6" s="140"/>
      <c r="C6" s="140"/>
      <c r="D6" s="140"/>
      <c r="E6" s="140"/>
      <c r="F6" s="140"/>
      <c r="G6" s="18"/>
    </row>
    <row r="7" spans="1:6" s="17" customFormat="1" ht="21" customHeight="1">
      <c r="A7" s="136" t="s">
        <v>347</v>
      </c>
      <c r="B7" s="137"/>
      <c r="C7" s="137"/>
      <c r="D7" s="137"/>
      <c r="E7" s="137"/>
      <c r="F7" s="138"/>
    </row>
    <row r="8" spans="1:6" s="20" customFormat="1" ht="26.25" customHeight="1">
      <c r="A8" s="19" t="s">
        <v>281</v>
      </c>
      <c r="B8" s="2" t="s">
        <v>279</v>
      </c>
      <c r="C8" s="2" t="s">
        <v>287</v>
      </c>
      <c r="D8" s="2" t="s">
        <v>284</v>
      </c>
      <c r="E8" s="2" t="s">
        <v>285</v>
      </c>
      <c r="F8" s="2" t="s">
        <v>286</v>
      </c>
    </row>
    <row r="9" spans="1:6" s="17" customFormat="1" ht="26.25" customHeight="1">
      <c r="A9" s="30">
        <v>1</v>
      </c>
      <c r="B9" s="153">
        <v>43508</v>
      </c>
      <c r="C9" s="29" t="s">
        <v>404</v>
      </c>
      <c r="D9" s="29" t="s">
        <v>346</v>
      </c>
      <c r="E9" s="29" t="s">
        <v>343</v>
      </c>
      <c r="F9" s="29" t="s">
        <v>288</v>
      </c>
    </row>
    <row r="10" spans="1:6" s="17" customFormat="1" ht="26.25" customHeight="1">
      <c r="A10" s="30">
        <v>2</v>
      </c>
      <c r="B10" s="153">
        <v>43508</v>
      </c>
      <c r="C10" s="29" t="s">
        <v>404</v>
      </c>
      <c r="D10" s="29" t="s">
        <v>345</v>
      </c>
      <c r="E10" s="29" t="s">
        <v>343</v>
      </c>
      <c r="F10" s="29" t="s">
        <v>288</v>
      </c>
    </row>
    <row r="11" spans="1:6" s="17" customFormat="1" ht="26.25" customHeight="1">
      <c r="A11" s="30">
        <v>3</v>
      </c>
      <c r="B11" s="153">
        <v>43508</v>
      </c>
      <c r="C11" s="29" t="s">
        <v>404</v>
      </c>
      <c r="D11" s="29" t="s">
        <v>344</v>
      </c>
      <c r="E11" s="29" t="s">
        <v>343</v>
      </c>
      <c r="F11" s="29" t="s">
        <v>288</v>
      </c>
    </row>
    <row r="14" spans="1:8" s="3" customFormat="1" ht="18.75">
      <c r="A14" s="117" t="s">
        <v>369</v>
      </c>
      <c r="B14" s="117"/>
      <c r="C14" s="117"/>
      <c r="D14" s="117"/>
      <c r="E14" s="117" t="s">
        <v>370</v>
      </c>
      <c r="F14" s="117"/>
      <c r="H14" s="102"/>
    </row>
    <row r="15" spans="1:8" s="3" customFormat="1" ht="18.75">
      <c r="A15" s="4"/>
      <c r="H15" s="102"/>
    </row>
    <row r="16" spans="1:8" s="3" customFormat="1" ht="18.75">
      <c r="A16" s="4"/>
      <c r="H16" s="102"/>
    </row>
    <row r="17" spans="1:8" s="3" customFormat="1" ht="18.75">
      <c r="A17" s="4"/>
      <c r="H17" s="102"/>
    </row>
    <row r="18" spans="1:8" s="3" customFormat="1" ht="18.75">
      <c r="A18" s="4"/>
      <c r="H18" s="102"/>
    </row>
    <row r="19" spans="1:8" s="3" customFormat="1" ht="18.75">
      <c r="A19" s="4"/>
      <c r="B19" s="116" t="s">
        <v>371</v>
      </c>
      <c r="C19" s="116"/>
      <c r="D19" s="116"/>
      <c r="H19" s="102"/>
    </row>
  </sheetData>
  <sheetProtection/>
  <mergeCells count="8">
    <mergeCell ref="B19:D19"/>
    <mergeCell ref="A7:F7"/>
    <mergeCell ref="A2:F2"/>
    <mergeCell ref="A3:F3"/>
    <mergeCell ref="A4:F4"/>
    <mergeCell ref="A6:F6"/>
    <mergeCell ref="A14:D14"/>
    <mergeCell ref="E14:F14"/>
  </mergeCells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">
      <selection activeCell="D24" sqref="D24"/>
    </sheetView>
  </sheetViews>
  <sheetFormatPr defaultColWidth="9.140625" defaultRowHeight="15"/>
  <cols>
    <col min="1" max="1" width="6.57421875" style="0" customWidth="1"/>
    <col min="2" max="2" width="14.28125" style="0" customWidth="1"/>
    <col min="3" max="3" width="11.28125" style="0" customWidth="1"/>
    <col min="4" max="4" width="28.28125" style="0" customWidth="1"/>
    <col min="5" max="5" width="23.57421875" style="0" customWidth="1"/>
    <col min="6" max="6" width="15.57421875" style="0" customWidth="1"/>
    <col min="7" max="7" width="13.00390625" style="0" customWidth="1"/>
  </cols>
  <sheetData>
    <row r="1" spans="1:2" ht="15">
      <c r="A1" s="68"/>
      <c r="B1" s="68"/>
    </row>
    <row r="2" spans="1:7" ht="19.5" customHeight="1">
      <c r="A2" s="125" t="s">
        <v>378</v>
      </c>
      <c r="B2" s="125"/>
      <c r="C2" s="125"/>
      <c r="D2" s="125"/>
      <c r="E2" s="125"/>
      <c r="F2" s="125"/>
      <c r="G2" s="21"/>
    </row>
    <row r="3" spans="1:7" ht="18.75">
      <c r="A3" s="125" t="s">
        <v>380</v>
      </c>
      <c r="B3" s="125"/>
      <c r="C3" s="125"/>
      <c r="D3" s="125"/>
      <c r="E3" s="125"/>
      <c r="F3" s="125"/>
      <c r="G3" s="21"/>
    </row>
    <row r="4" spans="1:7" ht="18.75">
      <c r="A4" s="125" t="s">
        <v>282</v>
      </c>
      <c r="B4" s="125"/>
      <c r="C4" s="125"/>
      <c r="D4" s="125"/>
      <c r="E4" s="125"/>
      <c r="F4" s="125"/>
      <c r="G4" s="21"/>
    </row>
    <row r="5" spans="1:7" ht="18.75">
      <c r="A5" s="68"/>
      <c r="B5" s="68"/>
      <c r="C5" s="67"/>
      <c r="D5" s="67"/>
      <c r="E5" s="67"/>
      <c r="F5" s="67"/>
      <c r="G5" s="67"/>
    </row>
    <row r="6" spans="1:7" ht="18.75">
      <c r="A6" s="140" t="s">
        <v>289</v>
      </c>
      <c r="B6" s="140"/>
      <c r="C6" s="140"/>
      <c r="D6" s="140"/>
      <c r="E6" s="140"/>
      <c r="F6" s="140"/>
      <c r="G6" s="18"/>
    </row>
    <row r="7" spans="1:6" s="17" customFormat="1" ht="24.75" customHeight="1">
      <c r="A7" s="136" t="s">
        <v>365</v>
      </c>
      <c r="B7" s="137"/>
      <c r="C7" s="137"/>
      <c r="D7" s="137"/>
      <c r="E7" s="137"/>
      <c r="F7" s="138"/>
    </row>
    <row r="8" spans="1:6" s="20" customFormat="1" ht="24.75" customHeight="1">
      <c r="A8" s="19" t="s">
        <v>281</v>
      </c>
      <c r="B8" s="2" t="s">
        <v>279</v>
      </c>
      <c r="C8" s="2" t="s">
        <v>287</v>
      </c>
      <c r="D8" s="2" t="s">
        <v>284</v>
      </c>
      <c r="E8" s="2" t="s">
        <v>285</v>
      </c>
      <c r="F8" s="2" t="s">
        <v>286</v>
      </c>
    </row>
    <row r="9" spans="1:6" s="17" customFormat="1" ht="24.75" customHeight="1">
      <c r="A9" s="30">
        <v>1</v>
      </c>
      <c r="B9" s="111">
        <v>43142</v>
      </c>
      <c r="C9" s="29" t="s">
        <v>405</v>
      </c>
      <c r="D9" s="70" t="s">
        <v>363</v>
      </c>
      <c r="E9" s="112" t="s">
        <v>362</v>
      </c>
      <c r="F9" s="29" t="s">
        <v>364</v>
      </c>
    </row>
    <row r="10" spans="1:6" s="17" customFormat="1" ht="24.75" customHeight="1">
      <c r="A10" s="30">
        <v>2</v>
      </c>
      <c r="B10" s="111">
        <v>43149</v>
      </c>
      <c r="C10" s="29" t="s">
        <v>405</v>
      </c>
      <c r="D10" s="70" t="s">
        <v>363</v>
      </c>
      <c r="E10" s="112" t="s">
        <v>361</v>
      </c>
      <c r="F10" s="29" t="s">
        <v>364</v>
      </c>
    </row>
    <row r="11" spans="1:6" ht="24.75" customHeight="1">
      <c r="A11" s="30">
        <v>3</v>
      </c>
      <c r="B11" s="111">
        <v>43144</v>
      </c>
      <c r="C11" s="29" t="s">
        <v>405</v>
      </c>
      <c r="D11" s="113" t="s">
        <v>360</v>
      </c>
      <c r="E11" s="112" t="s">
        <v>359</v>
      </c>
      <c r="F11" s="29" t="s">
        <v>364</v>
      </c>
    </row>
    <row r="12" spans="1:6" ht="24.75" customHeight="1">
      <c r="A12" s="30">
        <v>4</v>
      </c>
      <c r="B12" s="111">
        <v>43156</v>
      </c>
      <c r="C12" s="29" t="s">
        <v>405</v>
      </c>
      <c r="D12" s="113" t="s">
        <v>360</v>
      </c>
      <c r="E12" s="112" t="s">
        <v>358</v>
      </c>
      <c r="F12" s="29" t="s">
        <v>364</v>
      </c>
    </row>
    <row r="13" spans="1:6" ht="24.75" customHeight="1">
      <c r="A13" s="30">
        <v>5</v>
      </c>
      <c r="B13" s="114">
        <v>43158</v>
      </c>
      <c r="C13" s="29" t="s">
        <v>405</v>
      </c>
      <c r="D13" s="113" t="s">
        <v>360</v>
      </c>
      <c r="E13" s="112" t="s">
        <v>357</v>
      </c>
      <c r="F13" s="29" t="s">
        <v>364</v>
      </c>
    </row>
    <row r="14" spans="1:6" ht="24.75" customHeight="1">
      <c r="A14" s="30">
        <v>6</v>
      </c>
      <c r="B14" s="111">
        <v>43143</v>
      </c>
      <c r="C14" s="29" t="s">
        <v>405</v>
      </c>
      <c r="D14" s="113" t="s">
        <v>356</v>
      </c>
      <c r="E14" s="112" t="s">
        <v>355</v>
      </c>
      <c r="F14" s="29" t="s">
        <v>364</v>
      </c>
    </row>
    <row r="15" spans="1:6" ht="24.75" customHeight="1">
      <c r="A15" s="30">
        <v>7</v>
      </c>
      <c r="B15" s="111">
        <v>43151</v>
      </c>
      <c r="C15" s="29" t="s">
        <v>405</v>
      </c>
      <c r="D15" s="113" t="s">
        <v>356</v>
      </c>
      <c r="E15" s="112" t="s">
        <v>354</v>
      </c>
      <c r="F15" s="29" t="s">
        <v>364</v>
      </c>
    </row>
    <row r="16" spans="1:6" ht="24.75" customHeight="1">
      <c r="A16" s="30">
        <v>8</v>
      </c>
      <c r="B16" s="114">
        <v>43157</v>
      </c>
      <c r="C16" s="29" t="s">
        <v>405</v>
      </c>
      <c r="D16" s="113" t="s">
        <v>356</v>
      </c>
      <c r="E16" s="112" t="s">
        <v>353</v>
      </c>
      <c r="F16" s="29" t="s">
        <v>364</v>
      </c>
    </row>
    <row r="17" spans="1:6" ht="24.75" customHeight="1">
      <c r="A17" s="30">
        <v>9</v>
      </c>
      <c r="B17" s="69">
        <v>43159</v>
      </c>
      <c r="C17" s="29" t="s">
        <v>405</v>
      </c>
      <c r="D17" s="71" t="s">
        <v>356</v>
      </c>
      <c r="E17" s="16" t="s">
        <v>352</v>
      </c>
      <c r="F17" s="29" t="s">
        <v>364</v>
      </c>
    </row>
    <row r="18" spans="1:6" ht="24.75" customHeight="1">
      <c r="A18" s="30">
        <v>10</v>
      </c>
      <c r="B18" s="115">
        <v>43150</v>
      </c>
      <c r="C18" s="29" t="s">
        <v>405</v>
      </c>
      <c r="D18" s="71" t="s">
        <v>351</v>
      </c>
      <c r="E18" s="16" t="s">
        <v>348</v>
      </c>
      <c r="F18" s="29" t="s">
        <v>364</v>
      </c>
    </row>
    <row r="19" spans="1:6" ht="24.75" customHeight="1">
      <c r="A19" s="30">
        <v>11</v>
      </c>
      <c r="B19" s="115">
        <v>43150</v>
      </c>
      <c r="C19" s="29" t="s">
        <v>405</v>
      </c>
      <c r="D19" s="71" t="s">
        <v>350</v>
      </c>
      <c r="E19" s="16" t="s">
        <v>348</v>
      </c>
      <c r="F19" s="29" t="s">
        <v>364</v>
      </c>
    </row>
    <row r="20" spans="1:6" ht="24.75" customHeight="1">
      <c r="A20" s="30">
        <v>12</v>
      </c>
      <c r="B20" s="69" t="s">
        <v>406</v>
      </c>
      <c r="C20" s="29" t="s">
        <v>405</v>
      </c>
      <c r="D20" s="71" t="s">
        <v>349</v>
      </c>
      <c r="E20" s="16" t="s">
        <v>348</v>
      </c>
      <c r="F20" s="29" t="s">
        <v>364</v>
      </c>
    </row>
    <row r="23" spans="1:8" s="3" customFormat="1" ht="18.75">
      <c r="A23" s="117" t="s">
        <v>369</v>
      </c>
      <c r="B23" s="117"/>
      <c r="C23" s="117"/>
      <c r="D23" s="117"/>
      <c r="E23" s="117" t="s">
        <v>370</v>
      </c>
      <c r="F23" s="117"/>
      <c r="H23" s="102"/>
    </row>
    <row r="24" spans="1:8" s="3" customFormat="1" ht="18.75">
      <c r="A24" s="4"/>
      <c r="H24" s="102"/>
    </row>
    <row r="25" spans="1:8" s="3" customFormat="1" ht="18.75">
      <c r="A25" s="4"/>
      <c r="H25" s="102"/>
    </row>
    <row r="26" spans="1:8" s="3" customFormat="1" ht="18.75">
      <c r="A26" s="4"/>
      <c r="H26" s="102"/>
    </row>
    <row r="27" spans="1:8" s="3" customFormat="1" ht="18.75">
      <c r="A27" s="4"/>
      <c r="H27" s="102"/>
    </row>
    <row r="28" spans="1:8" s="3" customFormat="1" ht="18.75">
      <c r="A28" s="4"/>
      <c r="B28" s="116" t="s">
        <v>371</v>
      </c>
      <c r="C28" s="116"/>
      <c r="D28" s="116"/>
      <c r="H28" s="102"/>
    </row>
  </sheetData>
  <sheetProtection/>
  <mergeCells count="9">
    <mergeCell ref="A23:D23"/>
    <mergeCell ref="E23:F23"/>
    <mergeCell ref="B28:D28"/>
    <mergeCell ref="A2:F2"/>
    <mergeCell ref="A4:F4"/>
    <mergeCell ref="A6:F6"/>
    <mergeCell ref="A3:F3"/>
    <mergeCell ref="A7:F7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2018-10-23T00:37:21Z</cp:lastPrinted>
  <dcterms:created xsi:type="dcterms:W3CDTF">2018-10-10T08:44:11Z</dcterms:created>
  <dcterms:modified xsi:type="dcterms:W3CDTF">2018-12-27T02:18:57Z</dcterms:modified>
  <cp:category/>
  <cp:version/>
  <cp:contentType/>
  <cp:contentStatus/>
</cp:coreProperties>
</file>